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tishikawa11\Box\★日本ユニシス福祉会★\000_職員用（sits移動用）\200_朋友会\70_イベント\"/>
    </mc:Choice>
  </mc:AlternateContent>
  <xr:revisionPtr revIDLastSave="0" documentId="13_ncr:1_{AB9DB0EB-FA53-474E-8656-C802DAD7DD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イベント実施報告書兼申請書" sheetId="2" r:id="rId1"/>
    <sheet name="イベント領収証" sheetId="3" r:id="rId2"/>
  </sheets>
  <definedNames>
    <definedName name="_xlnm.Print_Area" localSheetId="0">イベント実施報告書兼申請書!$A$1:$Q$19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3" l="1"/>
  <c r="O30" i="3" l="1"/>
  <c r="D38" i="3"/>
  <c r="C36" i="3"/>
  <c r="Q18" i="3"/>
  <c r="P16" i="3"/>
  <c r="B30" i="3"/>
  <c r="O10" i="3"/>
  <c r="J12" i="2"/>
  <c r="D10" i="2"/>
  <c r="M12" i="2" l="1"/>
  <c r="M16" i="2" s="1"/>
  <c r="C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jyoshikawa1</author>
  </authors>
  <commentList>
    <comment ref="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企画者の氏名（フルネーム）</t>
        </r>
      </text>
    </comment>
    <comment ref="K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企画者の連絡先（電話番号）</t>
        </r>
      </text>
    </comment>
    <comment ref="D7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会員の参加者人数（数字）</t>
        </r>
      </text>
    </comment>
    <comment ref="I7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参加者氏名を入力。
セル内の改行は、「Alt＋Enter」</t>
        </r>
      </text>
    </comment>
    <comment ref="D8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配偶者の参加者人数（数字）</t>
        </r>
      </text>
    </comment>
    <comment ref="D9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その他（会員・配偶者以外）の参加者人数（数字）</t>
        </r>
      </text>
    </comment>
    <comment ref="J12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会員と配偶者の合計が
反映されます。</t>
        </r>
      </text>
    </comment>
    <comment ref="C17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イベントの感想など。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jyoshikawa1</author>
  </authors>
  <commentList>
    <comment ref="I7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金額の先頭には
“￥”エンマークを
つけてください。</t>
        </r>
      </text>
    </comment>
    <comment ref="C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日付欄は、
　空欄　にしてください。
</t>
        </r>
        <r>
          <rPr>
            <sz val="9"/>
            <color indexed="81"/>
            <rFont val="ＭＳ Ｐゴシック"/>
            <family val="3"/>
            <charset val="128"/>
          </rPr>
          <t>朋友会にて、実際に支払った日付（清算日）を入れます。</t>
        </r>
      </text>
    </comment>
    <comment ref="P14" authorId="0" shapeId="0" xr:uid="{D0044449-B9B6-4462-B455-4B4690211C13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日付欄は、
　空欄　にしてください。
</t>
        </r>
        <r>
          <rPr>
            <sz val="9"/>
            <color indexed="81"/>
            <rFont val="ＭＳ Ｐゴシック"/>
            <family val="3"/>
            <charset val="128"/>
          </rPr>
          <t>朋友会にて、実際に支払った日付（清算日）を入れます。</t>
        </r>
      </text>
    </comment>
    <comment ref="I27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金額の先頭には
“￥”エンマークを
つけてください。</t>
        </r>
      </text>
    </comment>
    <comment ref="C34" authorId="0" shapeId="0" xr:uid="{758CF919-3387-4DFE-AB17-76BC68BCC33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日付欄は、
　空欄　にしてください。
</t>
        </r>
        <r>
          <rPr>
            <sz val="9"/>
            <color indexed="81"/>
            <rFont val="ＭＳ Ｐゴシック"/>
            <family val="3"/>
            <charset val="128"/>
          </rPr>
          <t>朋友会にて、実際に支払った日付（清算日）を入れます。</t>
        </r>
      </text>
    </comment>
    <comment ref="P34" authorId="0" shapeId="0" xr:uid="{8B566219-1B40-449E-8C8D-FA0F7ED0C44D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日付欄は、
　空欄　にしてください。
</t>
        </r>
        <r>
          <rPr>
            <sz val="9"/>
            <color indexed="81"/>
            <rFont val="ＭＳ Ｐゴシック"/>
            <family val="3"/>
            <charset val="128"/>
          </rPr>
          <t>朋友会にて、実際に支払った日付（清算日）を入れます。</t>
        </r>
      </text>
    </comment>
  </commentList>
</comments>
</file>

<file path=xl/sharedStrings.xml><?xml version="1.0" encoding="utf-8"?>
<sst xmlns="http://schemas.openxmlformats.org/spreadsheetml/2006/main" count="84" uniqueCount="49">
  <si>
    <t>（配偶者）</t>
    <rPh sb="1" eb="4">
      <t>ハイグウシャ</t>
    </rPh>
    <phoneticPr fontId="3"/>
  </si>
  <si>
    <t>（その他）</t>
    <rPh sb="3" eb="4">
      <t>タ</t>
    </rPh>
    <phoneticPr fontId="3"/>
  </si>
  <si>
    <t>（会　員）</t>
    <rPh sb="1" eb="2">
      <t>カイ</t>
    </rPh>
    <rPh sb="3" eb="4">
      <t>イン</t>
    </rPh>
    <phoneticPr fontId="3"/>
  </si>
  <si>
    <t>人</t>
    <rPh sb="0" eb="1">
      <t>ニン</t>
    </rPh>
    <phoneticPr fontId="3"/>
  </si>
  <si>
    <t>合　計</t>
    <rPh sb="0" eb="1">
      <t>ゴウ</t>
    </rPh>
    <rPh sb="2" eb="3">
      <t>ケイ</t>
    </rPh>
    <phoneticPr fontId="3"/>
  </si>
  <si>
    <t>（1）　催事補助金</t>
    <rPh sb="4" eb="6">
      <t>サイジ</t>
    </rPh>
    <rPh sb="6" eb="9">
      <t>ホジョキン</t>
    </rPh>
    <phoneticPr fontId="3"/>
  </si>
  <si>
    <t>（2）　イベント企画料</t>
    <rPh sb="8" eb="10">
      <t>キカク</t>
    </rPh>
    <rPh sb="10" eb="11">
      <t>リョウ</t>
    </rPh>
    <phoneticPr fontId="3"/>
  </si>
  <si>
    <t>＠￥1,000　×</t>
    <phoneticPr fontId="3"/>
  </si>
  <si>
    <t>人　＝</t>
    <rPh sb="0" eb="1">
      <t>ニン</t>
    </rPh>
    <phoneticPr fontId="3"/>
  </si>
  <si>
    <t>円</t>
    <rPh sb="0" eb="1">
      <t>エン</t>
    </rPh>
    <phoneticPr fontId="3"/>
  </si>
  <si>
    <t>イベント実施報告書 兼 企画料等申請書</t>
    <rPh sb="4" eb="6">
      <t>ジッシ</t>
    </rPh>
    <rPh sb="6" eb="8">
      <t>ホウコク</t>
    </rPh>
    <rPh sb="8" eb="9">
      <t>ショ</t>
    </rPh>
    <rPh sb="10" eb="11">
      <t>ケン</t>
    </rPh>
    <rPh sb="12" eb="14">
      <t>キカク</t>
    </rPh>
    <rPh sb="14" eb="15">
      <t>リョウ</t>
    </rPh>
    <rPh sb="15" eb="16">
      <t>ナド</t>
    </rPh>
    <rPh sb="16" eb="19">
      <t>シンセイショ</t>
    </rPh>
    <phoneticPr fontId="3"/>
  </si>
  <si>
    <t xml:space="preserve"> 企画者　氏名</t>
    <rPh sb="1" eb="2">
      <t>クワダ</t>
    </rPh>
    <rPh sb="2" eb="3">
      <t>ガ</t>
    </rPh>
    <rPh sb="3" eb="4">
      <t>シャ</t>
    </rPh>
    <rPh sb="5" eb="6">
      <t>シ</t>
    </rPh>
    <rPh sb="6" eb="7">
      <t>メイ</t>
    </rPh>
    <phoneticPr fontId="3"/>
  </si>
  <si>
    <t xml:space="preserve"> イ　ベ　ン　ト　名</t>
    <rPh sb="9" eb="10">
      <t>ナ</t>
    </rPh>
    <phoneticPr fontId="3"/>
  </si>
  <si>
    <t xml:space="preserve"> 実　　施　　日</t>
    <rPh sb="1" eb="2">
      <t>ジツ</t>
    </rPh>
    <rPh sb="4" eb="5">
      <t>シ</t>
    </rPh>
    <rPh sb="7" eb="8">
      <t>ヒ</t>
    </rPh>
    <phoneticPr fontId="3"/>
  </si>
  <si>
    <t xml:space="preserve"> 実施内容（概要）</t>
    <rPh sb="1" eb="3">
      <t>ジッシ</t>
    </rPh>
    <rPh sb="3" eb="5">
      <t>ナイヨウ</t>
    </rPh>
    <rPh sb="6" eb="8">
      <t>ガイヨウ</t>
    </rPh>
    <phoneticPr fontId="3"/>
  </si>
  <si>
    <t xml:space="preserve"> 参加者人数／氏名</t>
    <rPh sb="1" eb="4">
      <t>サンカシャ</t>
    </rPh>
    <rPh sb="4" eb="6">
      <t>ニンズウ</t>
    </rPh>
    <rPh sb="7" eb="9">
      <t>シメイ</t>
    </rPh>
    <phoneticPr fontId="3"/>
  </si>
  <si>
    <t xml:space="preserve"> 申　請　金　額</t>
    <rPh sb="1" eb="2">
      <t>サル</t>
    </rPh>
    <rPh sb="3" eb="4">
      <t>ショウ</t>
    </rPh>
    <rPh sb="5" eb="6">
      <t>キン</t>
    </rPh>
    <rPh sb="7" eb="8">
      <t>ガク</t>
    </rPh>
    <phoneticPr fontId="3"/>
  </si>
  <si>
    <t>TEL：</t>
    <phoneticPr fontId="3"/>
  </si>
  <si>
    <t>日</t>
    <rPh sb="0" eb="1">
      <t>ニチ</t>
    </rPh>
    <phoneticPr fontId="3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</si>
  <si>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</si>
  <si>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</si>
  <si>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ミズ</t>
    </rPh>
    <phoneticPr fontId="3"/>
  </si>
  <si>
    <t>木</t>
    <rPh sb="0" eb="1">
      <t>キ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</si>
  <si>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</si>
  <si>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</si>
  <si>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（3）　幹事交通費</t>
    <rPh sb="4" eb="6">
      <t>カンジ</t>
    </rPh>
    <rPh sb="6" eb="9">
      <t>コウツウヒ</t>
    </rPh>
    <phoneticPr fontId="3"/>
  </si>
  <si>
    <t xml:space="preserve"> 費用の振込先</t>
    <rPh sb="1" eb="3">
      <t>ヒヨウ</t>
    </rPh>
    <rPh sb="4" eb="6">
      <t>フリコミ</t>
    </rPh>
    <rPh sb="6" eb="7">
      <t>サキ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</si>
  <si>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</si>
  <si>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</si>
  <si>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普通口座</t>
    <rPh sb="0" eb="2">
      <t>フツウ</t>
    </rPh>
    <rPh sb="2" eb="4">
      <t>コウザ</t>
    </rPh>
    <phoneticPr fontId="3"/>
  </si>
  <si>
    <t>口座名義（カナ）</t>
    <rPh sb="0" eb="2">
      <t>コウザ</t>
    </rPh>
    <rPh sb="2" eb="4">
      <t>メイギ</t>
    </rPh>
    <phoneticPr fontId="3"/>
  </si>
  <si>
    <t>（会員）</t>
    <rPh sb="1" eb="3">
      <t>カイイン</t>
    </rPh>
    <phoneticPr fontId="3"/>
  </si>
  <si>
    <t xml:space="preserve">印   </t>
  </si>
  <si>
    <t>上記の通り正に領収致しました。</t>
  </si>
  <si>
    <t xml:space="preserve">但  </t>
  </si>
  <si>
    <t xml:space="preserve">但 </t>
  </si>
  <si>
    <t>金  額</t>
  </si>
  <si>
    <t>証</t>
  </si>
  <si>
    <t>イベント企画料として</t>
  </si>
  <si>
    <t>￥</t>
  </si>
  <si>
    <t>幹事交通費として</t>
    <rPh sb="0" eb="2">
      <t>カンジ</t>
    </rPh>
    <rPh sb="2" eb="5">
      <t>コウツウヒ</t>
    </rPh>
    <phoneticPr fontId="10"/>
  </si>
  <si>
    <t>住所：</t>
    <phoneticPr fontId="3"/>
  </si>
  <si>
    <t>氏名：</t>
    <phoneticPr fontId="3"/>
  </si>
  <si>
    <t>催事運営費として</t>
    <rPh sb="0" eb="2">
      <t>サイジ</t>
    </rPh>
    <rPh sb="2" eb="5">
      <t>ウンエイヒ</t>
    </rPh>
    <phoneticPr fontId="3"/>
  </si>
  <si>
    <t>（4）　催事運営費</t>
    <rPh sb="4" eb="6">
      <t>サイジ</t>
    </rPh>
    <rPh sb="6" eb="9">
      <t>ウンエイヒ</t>
    </rPh>
    <phoneticPr fontId="3"/>
  </si>
  <si>
    <t>合計　（1）＋（2）＋（3）＋（4）</t>
    <rPh sb="0" eb="2">
      <t>ゴウケイ</t>
    </rPh>
    <phoneticPr fontId="3"/>
  </si>
  <si>
    <r>
      <t xml:space="preserve"> 特　記　事　項
　</t>
    </r>
    <r>
      <rPr>
        <sz val="10"/>
        <rFont val="ＭＳ Ｐゴシック"/>
        <family val="3"/>
        <charset val="128"/>
      </rPr>
      <t>（イベントの感想
　　　・所感など）</t>
    </r>
    <rPh sb="1" eb="2">
      <t>トク</t>
    </rPh>
    <rPh sb="3" eb="4">
      <t>キ</t>
    </rPh>
    <rPh sb="5" eb="6">
      <t>コト</t>
    </rPh>
    <rPh sb="7" eb="8">
      <t>コウ</t>
    </rPh>
    <rPh sb="17" eb="19">
      <t>カンソウ</t>
    </rPh>
    <rPh sb="24" eb="26">
      <t>ショカン</t>
    </rPh>
    <phoneticPr fontId="3"/>
  </si>
  <si>
    <t xml:space="preserve">        年        月        日</t>
    <phoneticPr fontId="3"/>
  </si>
  <si>
    <t>BIPROGY朋友会   御中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</si>
</sst>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6"/>
      <name val="ＭＳ Ｐ明朝"/>
      <family val="1"/>
      <charset val="128"/>
    </font>
    <font>
      <u/>
      <sz val="14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8" xfId="0" applyFont="1" applyBorder="1">
      <alignment vertical="center"/>
    </xf>
    <xf numFmtId="0" fontId="7" fillId="0" borderId="0" xfId="0" applyFont="1">
      <alignment vertical="center"/>
    </xf>
    <xf numFmtId="0" fontId="4" fillId="2" borderId="0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" fillId="0" borderId="10" xfId="0" applyFont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top" wrapText="1"/>
    </xf>
    <xf numFmtId="0" fontId="10" fillId="0" borderId="0" xfId="2" applyFont="1"/>
    <xf numFmtId="0" fontId="10" fillId="0" borderId="0" xfId="2" applyFont="1" applyBorder="1" applyAlignment="1"/>
    <xf numFmtId="0" fontId="11" fillId="0" borderId="0" xfId="2" applyFont="1" applyBorder="1" applyAlignment="1"/>
    <xf numFmtId="0" fontId="10" fillId="0" borderId="0" xfId="2" applyFont="1" applyBorder="1"/>
    <xf numFmtId="0" fontId="10" fillId="0" borderId="0" xfId="2" applyFont="1" applyAlignment="1">
      <alignment vertical="center"/>
    </xf>
    <xf numFmtId="0" fontId="12" fillId="0" borderId="0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right" vertical="center"/>
    </xf>
    <xf numFmtId="0" fontId="10" fillId="0" borderId="0" xfId="2" applyFont="1" applyAlignment="1"/>
    <xf numFmtId="0" fontId="10" fillId="0" borderId="0" xfId="2" applyFont="1" applyAlignment="1">
      <alignment horizontal="right"/>
    </xf>
    <xf numFmtId="0" fontId="10" fillId="0" borderId="0" xfId="2" applyFont="1" applyAlignment="1">
      <alignment horizontal="centerContinuous"/>
    </xf>
    <xf numFmtId="0" fontId="10" fillId="0" borderId="0" xfId="2" applyFont="1" applyAlignment="1">
      <alignment vertical="top"/>
    </xf>
    <xf numFmtId="0" fontId="13" fillId="0" borderId="0" xfId="2" applyFont="1" applyAlignment="1">
      <alignment vertical="top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0" fillId="0" borderId="18" xfId="2" applyFont="1" applyBorder="1" applyAlignment="1">
      <alignment horizontal="center" vertical="center"/>
    </xf>
    <xf numFmtId="0" fontId="15" fillId="0" borderId="0" xfId="2" applyFont="1" applyAlignment="1">
      <alignment horizontal="left"/>
    </xf>
    <xf numFmtId="0" fontId="10" fillId="0" borderId="0" xfId="2" applyFont="1" applyBorder="1" applyAlignment="1">
      <alignment horizontal="center" vertical="center"/>
    </xf>
    <xf numFmtId="0" fontId="11" fillId="0" borderId="0" xfId="2" applyFont="1" applyAlignment="1"/>
    <xf numFmtId="0" fontId="13" fillId="0" borderId="0" xfId="2" applyFont="1"/>
    <xf numFmtId="0" fontId="14" fillId="3" borderId="16" xfId="2" applyFon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center" vertical="center"/>
    </xf>
    <xf numFmtId="0" fontId="14" fillId="3" borderId="15" xfId="2" applyFont="1" applyFill="1" applyBorder="1" applyAlignment="1">
      <alignment horizontal="center" vertical="center"/>
    </xf>
    <xf numFmtId="0" fontId="14" fillId="3" borderId="13" xfId="2" applyFont="1" applyFill="1" applyBorder="1" applyAlignment="1">
      <alignment horizontal="center" vertical="center"/>
    </xf>
    <xf numFmtId="0" fontId="10" fillId="0" borderId="0" xfId="2" applyFont="1" applyFill="1"/>
    <xf numFmtId="0" fontId="10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/>
    <xf numFmtId="0" fontId="11" fillId="0" borderId="0" xfId="2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top" wrapText="1"/>
    </xf>
    <xf numFmtId="0" fontId="2" fillId="2" borderId="26" xfId="0" applyFont="1" applyFill="1" applyBorder="1" applyAlignment="1">
      <alignment vertical="top" wrapText="1"/>
    </xf>
    <xf numFmtId="0" fontId="2" fillId="2" borderId="27" xfId="0" applyFont="1" applyFill="1" applyBorder="1" applyAlignment="1">
      <alignment vertical="top" wrapText="1"/>
    </xf>
    <xf numFmtId="38" fontId="4" fillId="0" borderId="0" xfId="1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76" fontId="4" fillId="2" borderId="25" xfId="0" applyNumberFormat="1" applyFont="1" applyFill="1" applyBorder="1" applyAlignment="1">
      <alignment horizontal="center" vertical="center"/>
    </xf>
    <xf numFmtId="176" fontId="4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30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horizontal="right" vertical="center" wrapText="1"/>
    </xf>
    <xf numFmtId="0" fontId="1" fillId="2" borderId="31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horizontal="center" vertical="center" wrapText="1"/>
    </xf>
    <xf numFmtId="38" fontId="4" fillId="2" borderId="0" xfId="1" applyFont="1" applyFill="1" applyBorder="1" applyAlignment="1">
      <alignment vertical="center"/>
    </xf>
    <xf numFmtId="0" fontId="9" fillId="0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38" fontId="5" fillId="0" borderId="9" xfId="1" applyFont="1" applyBorder="1" applyAlignment="1">
      <alignment vertical="center"/>
    </xf>
    <xf numFmtId="38" fontId="4" fillId="2" borderId="1" xfId="1" applyFont="1" applyFill="1" applyBorder="1" applyAlignment="1">
      <alignment vertical="center"/>
    </xf>
    <xf numFmtId="0" fontId="10" fillId="3" borderId="0" xfId="2" applyFont="1" applyFill="1" applyAlignment="1">
      <alignment vertical="top"/>
    </xf>
    <xf numFmtId="0" fontId="10" fillId="3" borderId="0" xfId="2" applyFont="1" applyFill="1" applyAlignment="1"/>
    <xf numFmtId="0" fontId="10" fillId="3" borderId="0" xfId="2" applyFont="1" applyFill="1" applyBorder="1" applyAlignment="1">
      <alignment vertical="center"/>
    </xf>
    <xf numFmtId="0" fontId="10" fillId="0" borderId="0" xfId="2" applyFont="1" applyFill="1" applyAlignment="1"/>
    <xf numFmtId="0" fontId="10" fillId="0" borderId="0" xfId="2" applyFont="1" applyFill="1" applyBorder="1" applyAlignment="1">
      <alignment vertical="center"/>
    </xf>
    <xf numFmtId="0" fontId="13" fillId="3" borderId="28" xfId="2" applyFont="1" applyFill="1" applyBorder="1" applyAlignment="1">
      <alignment horizontal="left" vertical="center"/>
    </xf>
    <xf numFmtId="0" fontId="10" fillId="3" borderId="28" xfId="2" applyFont="1" applyFill="1" applyBorder="1" applyAlignment="1">
      <alignment horizontal="left" vertical="center"/>
    </xf>
    <xf numFmtId="0" fontId="10" fillId="0" borderId="28" xfId="2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3</xdr:row>
      <xdr:rowOff>219075</xdr:rowOff>
    </xdr:from>
    <xdr:to>
      <xdr:col>30</xdr:col>
      <xdr:colOff>133350</xdr:colOff>
      <xdr:row>4</xdr:row>
      <xdr:rowOff>276225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rrowheads="1"/>
        </xdr:cNvSpPr>
      </xdr:nvSpPr>
      <xdr:spPr bwMode="auto">
        <a:xfrm>
          <a:off x="7667625" y="1285875"/>
          <a:ext cx="2667000" cy="495300"/>
        </a:xfrm>
        <a:prstGeom prst="wedgeRectCallout">
          <a:avLst>
            <a:gd name="adj1" fmla="val -84287"/>
            <a:gd name="adj2" fmla="val 128847"/>
          </a:avLst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黄色のセルが、入力できるセルです。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（印刷しても、色は出ません）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"/>
  <sheetViews>
    <sheetView showGridLines="0" tabSelected="1" workbookViewId="0">
      <selection activeCell="C5" sqref="C5:K5"/>
    </sheetView>
  </sheetViews>
  <sheetFormatPr defaultColWidth="3.625" defaultRowHeight="35.1" customHeight="1" x14ac:dyDescent="0.15"/>
  <cols>
    <col min="1" max="1" width="3.625" style="2" customWidth="1"/>
    <col min="2" max="2" width="19" style="5" bestFit="1" customWidth="1"/>
    <col min="3" max="3" width="9.5" style="2" bestFit="1" customWidth="1"/>
    <col min="4" max="4" width="5" style="1" customWidth="1"/>
    <col min="5" max="7" width="3.625" style="1" customWidth="1"/>
    <col min="8" max="8" width="5" style="1" customWidth="1"/>
    <col min="9" max="9" width="3.625" style="1" customWidth="1"/>
    <col min="10" max="10" width="4.375" style="1" customWidth="1"/>
    <col min="11" max="16384" width="3.625" style="1"/>
  </cols>
  <sheetData>
    <row r="1" spans="1:24" ht="35.1" customHeight="1" x14ac:dyDescent="0.15">
      <c r="B1" s="70" t="s">
        <v>10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X1" s="21" t="s">
        <v>19</v>
      </c>
    </row>
    <row r="2" spans="1:24" ht="15" customHeight="1" x14ac:dyDescent="0.15">
      <c r="X2" s="21" t="s">
        <v>20</v>
      </c>
    </row>
    <row r="3" spans="1:24" ht="35.1" customHeight="1" x14ac:dyDescent="0.15">
      <c r="A3" s="13">
        <v>1</v>
      </c>
      <c r="B3" s="14" t="s">
        <v>11</v>
      </c>
      <c r="C3" s="71"/>
      <c r="D3" s="72"/>
      <c r="E3" s="72"/>
      <c r="F3" s="72"/>
      <c r="G3" s="72"/>
      <c r="H3" s="72"/>
      <c r="I3" s="73" t="s">
        <v>17</v>
      </c>
      <c r="J3" s="73"/>
      <c r="K3" s="72"/>
      <c r="L3" s="72"/>
      <c r="M3" s="72"/>
      <c r="N3" s="72"/>
      <c r="O3" s="72"/>
      <c r="P3" s="72"/>
      <c r="Q3" s="15"/>
      <c r="X3" s="21" t="s">
        <v>21</v>
      </c>
    </row>
    <row r="4" spans="1:24" ht="35.1" customHeight="1" x14ac:dyDescent="0.15">
      <c r="A4" s="16">
        <v>2</v>
      </c>
      <c r="B4" s="17" t="s">
        <v>12</v>
      </c>
      <c r="C4" s="74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6"/>
      <c r="X4" s="21" t="s">
        <v>22</v>
      </c>
    </row>
    <row r="5" spans="1:24" ht="35.1" customHeight="1" x14ac:dyDescent="0.15">
      <c r="A5" s="16">
        <v>3</v>
      </c>
      <c r="B5" s="17" t="s">
        <v>13</v>
      </c>
      <c r="C5" s="84"/>
      <c r="D5" s="85"/>
      <c r="E5" s="85"/>
      <c r="F5" s="85"/>
      <c r="G5" s="85"/>
      <c r="H5" s="85"/>
      <c r="I5" s="85"/>
      <c r="J5" s="85"/>
      <c r="K5" s="85"/>
      <c r="L5" s="19"/>
      <c r="M5" s="19"/>
      <c r="N5" s="19"/>
      <c r="O5" s="19"/>
      <c r="P5" s="19"/>
      <c r="Q5" s="20"/>
      <c r="X5" s="21" t="s">
        <v>23</v>
      </c>
    </row>
    <row r="6" spans="1:24" ht="110.25" customHeight="1" x14ac:dyDescent="0.15">
      <c r="A6" s="16">
        <v>4</v>
      </c>
      <c r="B6" s="17" t="s">
        <v>14</v>
      </c>
      <c r="C6" s="77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9"/>
      <c r="X6" s="21" t="s">
        <v>24</v>
      </c>
    </row>
    <row r="7" spans="1:24" ht="35.1" customHeight="1" x14ac:dyDescent="0.15">
      <c r="A7" s="7">
        <v>5</v>
      </c>
      <c r="B7" s="6" t="s">
        <v>15</v>
      </c>
      <c r="C7" s="9" t="s">
        <v>2</v>
      </c>
      <c r="D7" s="22"/>
      <c r="E7" s="10" t="s">
        <v>3</v>
      </c>
      <c r="F7" s="10"/>
      <c r="G7" s="66" t="s">
        <v>31</v>
      </c>
      <c r="H7" s="66"/>
      <c r="I7" s="65"/>
      <c r="J7" s="65"/>
      <c r="K7" s="65"/>
      <c r="L7" s="65"/>
      <c r="M7" s="65"/>
      <c r="N7" s="65"/>
      <c r="O7" s="65"/>
      <c r="P7" s="65"/>
      <c r="Q7" s="27"/>
      <c r="X7" s="21" t="s">
        <v>18</v>
      </c>
    </row>
    <row r="8" spans="1:24" ht="35.1" customHeight="1" x14ac:dyDescent="0.15">
      <c r="A8" s="7"/>
      <c r="B8" s="6"/>
      <c r="C8" s="9" t="s">
        <v>0</v>
      </c>
      <c r="D8" s="22"/>
      <c r="E8" s="10" t="s">
        <v>3</v>
      </c>
      <c r="F8" s="10"/>
      <c r="G8" s="82"/>
      <c r="H8" s="82"/>
      <c r="I8" s="64"/>
      <c r="J8" s="64"/>
      <c r="K8" s="64"/>
      <c r="L8" s="64"/>
      <c r="M8" s="64"/>
      <c r="N8" s="64"/>
      <c r="O8" s="64"/>
      <c r="P8" s="64"/>
      <c r="Q8" s="28"/>
    </row>
    <row r="9" spans="1:24" ht="35.1" customHeight="1" thickBot="1" x14ac:dyDescent="0.2">
      <c r="A9" s="7"/>
      <c r="B9" s="6"/>
      <c r="C9" s="4" t="s">
        <v>1</v>
      </c>
      <c r="D9" s="23"/>
      <c r="E9" s="3" t="s">
        <v>3</v>
      </c>
      <c r="F9" s="10"/>
      <c r="G9" s="82"/>
      <c r="H9" s="82"/>
      <c r="I9" s="64"/>
      <c r="J9" s="64"/>
      <c r="K9" s="64"/>
      <c r="L9" s="64"/>
      <c r="M9" s="64"/>
      <c r="N9" s="64"/>
      <c r="O9" s="64"/>
      <c r="P9" s="64"/>
      <c r="Q9" s="28"/>
    </row>
    <row r="10" spans="1:24" ht="35.1" customHeight="1" thickTop="1" x14ac:dyDescent="0.15">
      <c r="A10" s="7"/>
      <c r="B10" s="6"/>
      <c r="C10" s="9" t="s">
        <v>4</v>
      </c>
      <c r="D10" s="12" t="str">
        <f>IF(D7+D8+D9=0,"",SUM(D7:D9))</f>
        <v/>
      </c>
      <c r="E10" s="10" t="s">
        <v>3</v>
      </c>
      <c r="F10" s="10"/>
      <c r="G10" s="82" t="s">
        <v>0</v>
      </c>
      <c r="H10" s="82"/>
      <c r="I10" s="64"/>
      <c r="J10" s="64"/>
      <c r="K10" s="64"/>
      <c r="L10" s="64"/>
      <c r="M10" s="64"/>
      <c r="N10" s="64"/>
      <c r="O10" s="64"/>
      <c r="P10" s="64"/>
      <c r="Q10" s="28"/>
    </row>
    <row r="11" spans="1:24" ht="35.1" customHeight="1" x14ac:dyDescent="0.15">
      <c r="A11" s="16"/>
      <c r="B11" s="17"/>
      <c r="C11" s="18"/>
      <c r="D11" s="19"/>
      <c r="E11" s="19"/>
      <c r="F11" s="19"/>
      <c r="G11" s="81" t="s">
        <v>1</v>
      </c>
      <c r="H11" s="81"/>
      <c r="I11" s="83"/>
      <c r="J11" s="83"/>
      <c r="K11" s="83"/>
      <c r="L11" s="83"/>
      <c r="M11" s="83"/>
      <c r="N11" s="83"/>
      <c r="O11" s="83"/>
      <c r="P11" s="83"/>
      <c r="Q11" s="29"/>
    </row>
    <row r="12" spans="1:24" ht="30" customHeight="1" x14ac:dyDescent="0.15">
      <c r="A12" s="7">
        <v>6</v>
      </c>
      <c r="B12" s="6" t="s">
        <v>16</v>
      </c>
      <c r="C12" s="67" t="s">
        <v>5</v>
      </c>
      <c r="D12" s="67"/>
      <c r="E12" s="67"/>
      <c r="F12" s="68" t="s">
        <v>7</v>
      </c>
      <c r="G12" s="68"/>
      <c r="H12" s="68"/>
      <c r="I12" s="68"/>
      <c r="J12" s="24">
        <f>D7+D8</f>
        <v>0</v>
      </c>
      <c r="K12" s="67" t="s">
        <v>8</v>
      </c>
      <c r="L12" s="67"/>
      <c r="M12" s="80">
        <f>J12*1000</f>
        <v>0</v>
      </c>
      <c r="N12" s="80"/>
      <c r="O12" s="80"/>
      <c r="P12" s="10" t="s">
        <v>9</v>
      </c>
      <c r="Q12" s="11"/>
    </row>
    <row r="13" spans="1:24" ht="30" customHeight="1" x14ac:dyDescent="0.15">
      <c r="A13" s="7"/>
      <c r="B13" s="6"/>
      <c r="C13" s="67" t="s">
        <v>6</v>
      </c>
      <c r="D13" s="67"/>
      <c r="E13" s="67"/>
      <c r="F13" s="67"/>
      <c r="G13" s="10"/>
      <c r="H13" s="10"/>
      <c r="I13" s="10"/>
      <c r="J13" s="10"/>
      <c r="K13" s="10"/>
      <c r="L13" s="10"/>
      <c r="M13" s="80">
        <v>5000</v>
      </c>
      <c r="N13" s="80"/>
      <c r="O13" s="80"/>
      <c r="P13" s="10" t="s">
        <v>9</v>
      </c>
      <c r="Q13" s="11"/>
    </row>
    <row r="14" spans="1:24" ht="30" customHeight="1" x14ac:dyDescent="0.15">
      <c r="A14" s="7"/>
      <c r="B14" s="6"/>
      <c r="C14" s="67" t="s">
        <v>25</v>
      </c>
      <c r="D14" s="67"/>
      <c r="E14" s="67"/>
      <c r="F14" s="67"/>
      <c r="G14" s="10"/>
      <c r="H14" s="10"/>
      <c r="I14" s="10"/>
      <c r="J14" s="10"/>
      <c r="K14" s="10"/>
      <c r="L14" s="10"/>
      <c r="M14" s="94">
        <v>0</v>
      </c>
      <c r="N14" s="94"/>
      <c r="O14" s="94"/>
      <c r="P14" s="10" t="s">
        <v>9</v>
      </c>
      <c r="Q14" s="11"/>
    </row>
    <row r="15" spans="1:24" ht="30" customHeight="1" thickBot="1" x14ac:dyDescent="0.2">
      <c r="A15" s="7"/>
      <c r="B15" s="6"/>
      <c r="C15" s="67" t="s">
        <v>44</v>
      </c>
      <c r="D15" s="67"/>
      <c r="E15" s="67"/>
      <c r="F15" s="67"/>
      <c r="G15" s="10"/>
      <c r="H15" s="10"/>
      <c r="I15" s="10"/>
      <c r="J15" s="10"/>
      <c r="K15" s="10"/>
      <c r="L15" s="10"/>
      <c r="M15" s="104">
        <v>0</v>
      </c>
      <c r="N15" s="104"/>
      <c r="O15" s="104"/>
      <c r="P15" s="3" t="s">
        <v>9</v>
      </c>
      <c r="Q15" s="11"/>
    </row>
    <row r="16" spans="1:24" ht="30" customHeight="1" thickTop="1" x14ac:dyDescent="0.15">
      <c r="A16" s="16"/>
      <c r="B16" s="17"/>
      <c r="C16" s="69" t="s">
        <v>45</v>
      </c>
      <c r="D16" s="69"/>
      <c r="E16" s="69"/>
      <c r="F16" s="69"/>
      <c r="G16" s="69"/>
      <c r="H16" s="69"/>
      <c r="I16" s="19"/>
      <c r="J16" s="19"/>
      <c r="K16" s="19"/>
      <c r="L16" s="19"/>
      <c r="M16" s="103">
        <f>SUM(M12:O15)</f>
        <v>5000</v>
      </c>
      <c r="N16" s="103"/>
      <c r="O16" s="103"/>
      <c r="P16" s="19" t="s">
        <v>9</v>
      </c>
      <c r="Q16" s="20"/>
    </row>
    <row r="17" spans="1:17" ht="110.25" customHeight="1" x14ac:dyDescent="0.15">
      <c r="A17" s="8">
        <v>7</v>
      </c>
      <c r="B17" s="25" t="s">
        <v>46</v>
      </c>
      <c r="C17" s="100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2"/>
    </row>
    <row r="18" spans="1:17" ht="27.75" customHeight="1" x14ac:dyDescent="0.15">
      <c r="A18" s="86">
        <v>8</v>
      </c>
      <c r="B18" s="88" t="s">
        <v>26</v>
      </c>
      <c r="C18" s="90"/>
      <c r="D18" s="91"/>
      <c r="E18" s="91"/>
      <c r="F18" s="91"/>
      <c r="G18" s="92" t="s">
        <v>27</v>
      </c>
      <c r="H18" s="92"/>
      <c r="I18" s="92"/>
      <c r="J18" s="91"/>
      <c r="K18" s="91"/>
      <c r="L18" s="91"/>
      <c r="M18" s="91"/>
      <c r="N18" s="91"/>
      <c r="O18" s="91"/>
      <c r="P18" s="98" t="s">
        <v>28</v>
      </c>
      <c r="Q18" s="99"/>
    </row>
    <row r="19" spans="1:17" ht="24.75" customHeight="1" x14ac:dyDescent="0.15">
      <c r="A19" s="87"/>
      <c r="B19" s="89"/>
      <c r="C19" s="26" t="s">
        <v>29</v>
      </c>
      <c r="D19" s="93"/>
      <c r="E19" s="93"/>
      <c r="F19" s="93"/>
      <c r="G19" s="93"/>
      <c r="H19" s="93"/>
      <c r="I19" s="95" t="s">
        <v>30</v>
      </c>
      <c r="J19" s="95"/>
      <c r="K19" s="96"/>
      <c r="L19" s="96"/>
      <c r="M19" s="96"/>
      <c r="N19" s="96"/>
      <c r="O19" s="96"/>
      <c r="P19" s="96"/>
      <c r="Q19" s="97"/>
    </row>
  </sheetData>
  <protectedRanges>
    <protectedRange sqref="K3 C3:C4 C6 D7:D9 I7 I10:I11 C17:C18 D19 G18 J18 P18 K19 M14:M15 C5:K5" name="範囲1"/>
  </protectedRanges>
  <mergeCells count="37">
    <mergeCell ref="C5:K5"/>
    <mergeCell ref="A18:A19"/>
    <mergeCell ref="B18:B19"/>
    <mergeCell ref="C18:F18"/>
    <mergeCell ref="G18:I18"/>
    <mergeCell ref="J18:O18"/>
    <mergeCell ref="D19:H19"/>
    <mergeCell ref="C14:F14"/>
    <mergeCell ref="M14:O14"/>
    <mergeCell ref="I19:J19"/>
    <mergeCell ref="K19:Q19"/>
    <mergeCell ref="P18:Q18"/>
    <mergeCell ref="C17:Q17"/>
    <mergeCell ref="M16:O16"/>
    <mergeCell ref="M15:O15"/>
    <mergeCell ref="C15:F15"/>
    <mergeCell ref="C16:H16"/>
    <mergeCell ref="B1:P1"/>
    <mergeCell ref="C3:H3"/>
    <mergeCell ref="I3:J3"/>
    <mergeCell ref="K3:P3"/>
    <mergeCell ref="C4:Q4"/>
    <mergeCell ref="C6:Q6"/>
    <mergeCell ref="K12:L12"/>
    <mergeCell ref="M12:O12"/>
    <mergeCell ref="M13:O13"/>
    <mergeCell ref="C13:F13"/>
    <mergeCell ref="G11:H11"/>
    <mergeCell ref="G10:H10"/>
    <mergeCell ref="G9:H9"/>
    <mergeCell ref="G8:H8"/>
    <mergeCell ref="I11:P11"/>
    <mergeCell ref="I10:P10"/>
    <mergeCell ref="I7:P9"/>
    <mergeCell ref="G7:H7"/>
    <mergeCell ref="C12:E12"/>
    <mergeCell ref="F12:I12"/>
  </mergeCells>
  <phoneticPr fontId="3"/>
  <dataValidations count="1">
    <dataValidation imeMode="fullKatakana" allowBlank="1" showInputMessage="1" showErrorMessage="1" sqref="K19:Q19" xr:uid="{00000000-0002-0000-0000-000001000000}"/>
  </dataValidations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8"/>
  <sheetViews>
    <sheetView zoomScale="85" zoomScaleNormal="85" workbookViewId="0">
      <selection activeCell="B4" sqref="B4"/>
    </sheetView>
  </sheetViews>
  <sheetFormatPr defaultRowHeight="14.25" x14ac:dyDescent="0.15"/>
  <cols>
    <col min="1" max="1" width="7.625" style="30" customWidth="1"/>
    <col min="2" max="2" width="9" style="30"/>
    <col min="3" max="9" width="5.625" style="30" customWidth="1"/>
    <col min="10" max="10" width="6.75" style="30" customWidth="1"/>
    <col min="11" max="11" width="8.625" style="30" customWidth="1"/>
    <col min="12" max="12" width="8.25" style="30" customWidth="1"/>
    <col min="13" max="13" width="9.75" style="30" customWidth="1"/>
    <col min="14" max="14" width="8.625" style="30" customWidth="1"/>
    <col min="15" max="15" width="9" style="30"/>
    <col min="16" max="22" width="5.625" style="30" customWidth="1"/>
    <col min="23" max="23" width="6.75" style="30" customWidth="1"/>
    <col min="24" max="24" width="8.875" style="30" customWidth="1"/>
    <col min="25" max="16384" width="9" style="30"/>
  </cols>
  <sheetData>
    <row r="1" spans="1:24" ht="21" x14ac:dyDescent="0.2">
      <c r="A1" s="38"/>
      <c r="B1" s="38"/>
      <c r="C1" s="38"/>
      <c r="D1" s="38"/>
      <c r="E1" s="53"/>
      <c r="F1" s="53" t="s">
        <v>37</v>
      </c>
      <c r="G1" s="38"/>
      <c r="H1" s="38"/>
      <c r="I1" s="38"/>
      <c r="J1" s="38"/>
      <c r="K1" s="38"/>
      <c r="L1" s="38"/>
      <c r="N1" s="38"/>
      <c r="O1" s="38"/>
      <c r="P1" s="38"/>
      <c r="Q1" s="38"/>
      <c r="R1" s="53"/>
      <c r="S1" s="53" t="s">
        <v>37</v>
      </c>
      <c r="T1" s="38"/>
      <c r="U1" s="38"/>
      <c r="V1" s="38"/>
      <c r="W1" s="38"/>
      <c r="X1" s="38"/>
    </row>
    <row r="2" spans="1:24" ht="21" customHeight="1" x14ac:dyDescent="0.15">
      <c r="K2" s="52"/>
      <c r="L2" s="52"/>
      <c r="X2" s="52"/>
    </row>
    <row r="3" spans="1:24" x14ac:dyDescent="0.15">
      <c r="K3" s="33"/>
      <c r="L3" s="33"/>
      <c r="X3" s="33"/>
    </row>
    <row r="4" spans="1:24" ht="18" customHeight="1" x14ac:dyDescent="0.2">
      <c r="A4" s="51" t="s">
        <v>48</v>
      </c>
      <c r="K4" s="33"/>
      <c r="L4" s="33"/>
      <c r="N4" s="51" t="s">
        <v>48</v>
      </c>
      <c r="X4" s="33"/>
    </row>
    <row r="5" spans="1:24" x14ac:dyDescent="0.15">
      <c r="K5" s="33"/>
      <c r="L5" s="33"/>
      <c r="X5" s="33"/>
    </row>
    <row r="7" spans="1:24" s="44" customFormat="1" ht="40.5" customHeight="1" x14ac:dyDescent="0.15">
      <c r="B7" s="50" t="s">
        <v>36</v>
      </c>
      <c r="C7" s="49"/>
      <c r="D7" s="55"/>
      <c r="E7" s="56"/>
      <c r="F7" s="55"/>
      <c r="G7" s="57"/>
      <c r="H7" s="56"/>
      <c r="I7" s="58"/>
      <c r="O7" s="50" t="s">
        <v>36</v>
      </c>
      <c r="P7" s="49"/>
      <c r="Q7" s="48"/>
      <c r="R7" s="46" t="s">
        <v>39</v>
      </c>
      <c r="S7" s="48">
        <v>5</v>
      </c>
      <c r="T7" s="47">
        <v>0</v>
      </c>
      <c r="U7" s="46">
        <v>0</v>
      </c>
      <c r="V7" s="45">
        <v>0</v>
      </c>
    </row>
    <row r="9" spans="1:24" ht="18.75" customHeight="1" x14ac:dyDescent="0.15">
      <c r="B9" s="43" t="s">
        <v>34</v>
      </c>
      <c r="C9" s="105" t="str">
        <f>"催事補助金として   ＠￥1,000 ×  " &amp;イベント実施報告書兼申請書!J12&amp;"名分"</f>
        <v>催事補助金として   ＠￥1,000 ×  0名分</v>
      </c>
      <c r="D9" s="105"/>
      <c r="E9" s="105"/>
      <c r="F9" s="105"/>
      <c r="G9" s="105"/>
      <c r="H9" s="105"/>
      <c r="I9" s="105"/>
      <c r="O9" s="43" t="s">
        <v>35</v>
      </c>
      <c r="P9" s="41" t="s">
        <v>38</v>
      </c>
      <c r="Q9" s="54"/>
    </row>
    <row r="10" spans="1:24" s="34" customFormat="1" ht="21.75" customHeight="1" x14ac:dyDescent="0.15">
      <c r="B10" s="110" t="str">
        <f>"ｲﾍﾞﾝﾄ名 （"  &amp;  TEXT(イベント実施報告書兼申請書!C5,"m/d") &amp; イベント実施報告書兼申請書!C4 &amp;"）"</f>
        <v>ｲﾍﾞﾝﾄ名 （1/0）</v>
      </c>
      <c r="C10" s="111"/>
      <c r="D10" s="111"/>
      <c r="E10" s="111"/>
      <c r="F10" s="111"/>
      <c r="G10" s="111"/>
      <c r="H10" s="111"/>
      <c r="I10" s="111"/>
      <c r="J10" s="111"/>
      <c r="O10" s="112" t="str">
        <f>B10</f>
        <v>ｲﾍﾞﾝﾄ名 （1/0）</v>
      </c>
      <c r="P10" s="112"/>
      <c r="Q10" s="112"/>
      <c r="R10" s="112"/>
      <c r="S10" s="112"/>
      <c r="T10" s="112"/>
      <c r="U10" s="112"/>
      <c r="V10" s="112"/>
      <c r="W10" s="112"/>
    </row>
    <row r="12" spans="1:24" x14ac:dyDescent="0.15">
      <c r="B12" s="40" t="s">
        <v>33</v>
      </c>
      <c r="C12" s="40"/>
      <c r="D12" s="40"/>
      <c r="E12" s="40"/>
      <c r="F12" s="40"/>
      <c r="G12" s="40"/>
      <c r="O12" s="40" t="s">
        <v>33</v>
      </c>
      <c r="P12" s="40"/>
      <c r="Q12" s="40"/>
      <c r="R12" s="40"/>
      <c r="S12" s="40"/>
      <c r="T12" s="40"/>
    </row>
    <row r="14" spans="1:24" x14ac:dyDescent="0.15">
      <c r="C14" s="30" t="s">
        <v>47</v>
      </c>
      <c r="P14" s="30" t="s">
        <v>47</v>
      </c>
    </row>
    <row r="16" spans="1:24" x14ac:dyDescent="0.15">
      <c r="B16" s="39" t="s">
        <v>41</v>
      </c>
      <c r="C16" s="106"/>
      <c r="D16" s="106"/>
      <c r="E16" s="106"/>
      <c r="F16" s="106"/>
      <c r="G16" s="106"/>
      <c r="H16" s="106"/>
      <c r="O16" s="39" t="s">
        <v>41</v>
      </c>
      <c r="P16" s="108" t="str">
        <f>IF(C16="","",C16)</f>
        <v/>
      </c>
      <c r="Q16" s="108"/>
      <c r="R16" s="108"/>
      <c r="S16" s="108"/>
      <c r="T16" s="108"/>
      <c r="U16" s="108"/>
    </row>
    <row r="17" spans="1:24" x14ac:dyDescent="0.15">
      <c r="B17" s="38"/>
      <c r="O17" s="38"/>
      <c r="P17" s="59"/>
      <c r="Q17" s="59"/>
      <c r="R17" s="59"/>
      <c r="S17" s="59"/>
      <c r="T17" s="59"/>
      <c r="U17" s="59"/>
    </row>
    <row r="18" spans="1:24" s="34" customFormat="1" x14ac:dyDescent="0.15">
      <c r="B18" s="37" t="s">
        <v>42</v>
      </c>
      <c r="C18" s="36"/>
      <c r="D18" s="107"/>
      <c r="E18" s="107"/>
      <c r="F18" s="107"/>
      <c r="G18" s="107"/>
      <c r="H18" s="35" t="s">
        <v>32</v>
      </c>
      <c r="I18" s="36"/>
      <c r="J18" s="36"/>
      <c r="K18" s="35"/>
      <c r="L18" s="35"/>
      <c r="O18" s="37" t="s">
        <v>42</v>
      </c>
      <c r="P18" s="60"/>
      <c r="Q18" s="109" t="str">
        <f>IF(D18="","",D18)</f>
        <v/>
      </c>
      <c r="R18" s="109"/>
      <c r="S18" s="109"/>
      <c r="T18" s="109"/>
      <c r="U18" s="61" t="s">
        <v>32</v>
      </c>
      <c r="V18" s="36"/>
      <c r="W18" s="36"/>
      <c r="X18" s="35"/>
    </row>
    <row r="19" spans="1:24" ht="28.5" customHeight="1" x14ac:dyDescent="0.15"/>
    <row r="20" spans="1:24" x14ac:dyDescent="0.1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 spans="1:24" ht="21" x14ac:dyDescent="0.2">
      <c r="A21" s="38"/>
      <c r="B21" s="38"/>
      <c r="C21" s="38"/>
      <c r="D21" s="38"/>
      <c r="E21" s="53"/>
      <c r="F21" s="53" t="s">
        <v>37</v>
      </c>
      <c r="G21" s="38"/>
      <c r="H21" s="38"/>
      <c r="I21" s="38"/>
      <c r="J21" s="38"/>
      <c r="K21" s="38"/>
      <c r="L21" s="38"/>
      <c r="N21" s="38"/>
      <c r="O21" s="38"/>
      <c r="P21" s="38"/>
      <c r="Q21" s="38"/>
      <c r="R21" s="53"/>
      <c r="S21" s="53" t="s">
        <v>37</v>
      </c>
      <c r="T21" s="38"/>
      <c r="U21" s="38"/>
      <c r="V21" s="38"/>
      <c r="W21" s="38"/>
      <c r="X21" s="38"/>
    </row>
    <row r="22" spans="1:24" ht="21" customHeight="1" x14ac:dyDescent="0.15">
      <c r="K22" s="52"/>
      <c r="L22" s="52"/>
      <c r="X22" s="52"/>
    </row>
    <row r="23" spans="1:24" x14ac:dyDescent="0.15">
      <c r="K23" s="33"/>
      <c r="L23" s="33"/>
      <c r="X23" s="33"/>
    </row>
    <row r="24" spans="1:24" ht="18" customHeight="1" x14ac:dyDescent="0.2">
      <c r="A24" s="51" t="s">
        <v>48</v>
      </c>
      <c r="K24" s="33"/>
      <c r="L24" s="33"/>
      <c r="N24" s="51" t="s">
        <v>48</v>
      </c>
      <c r="X24" s="33"/>
    </row>
    <row r="25" spans="1:24" x14ac:dyDescent="0.15">
      <c r="K25" s="33"/>
      <c r="L25" s="33"/>
      <c r="X25" s="33"/>
    </row>
    <row r="27" spans="1:24" ht="40.5" customHeight="1" x14ac:dyDescent="0.15">
      <c r="A27" s="44"/>
      <c r="B27" s="50" t="s">
        <v>36</v>
      </c>
      <c r="C27" s="49"/>
      <c r="D27" s="55"/>
      <c r="E27" s="56"/>
      <c r="F27" s="55"/>
      <c r="G27" s="57"/>
      <c r="H27" s="56"/>
      <c r="I27" s="58"/>
      <c r="J27" s="44"/>
      <c r="K27" s="44"/>
      <c r="L27" s="44"/>
      <c r="M27" s="44"/>
      <c r="N27" s="44"/>
      <c r="O27" s="50" t="s">
        <v>36</v>
      </c>
      <c r="P27" s="49"/>
      <c r="Q27" s="48"/>
      <c r="R27" s="46"/>
      <c r="S27" s="48"/>
      <c r="T27" s="47"/>
      <c r="U27" s="46"/>
      <c r="V27" s="45"/>
      <c r="W27" s="44"/>
      <c r="X27" s="44"/>
    </row>
    <row r="29" spans="1:24" ht="18.75" customHeight="1" x14ac:dyDescent="0.15">
      <c r="B29" s="43" t="s">
        <v>35</v>
      </c>
      <c r="C29" s="41" t="s">
        <v>40</v>
      </c>
      <c r="D29" s="42"/>
      <c r="O29" s="43" t="s">
        <v>34</v>
      </c>
      <c r="P29" s="41" t="s">
        <v>43</v>
      </c>
      <c r="Q29" s="42"/>
      <c r="R29" s="41"/>
    </row>
    <row r="30" spans="1:24" ht="21.75" customHeight="1" x14ac:dyDescent="0.15">
      <c r="A30" s="34"/>
      <c r="B30" s="112" t="str">
        <f>B10</f>
        <v>ｲﾍﾞﾝﾄ名 （1/0）</v>
      </c>
      <c r="C30" s="112"/>
      <c r="D30" s="112"/>
      <c r="E30" s="112"/>
      <c r="F30" s="112"/>
      <c r="G30" s="112"/>
      <c r="H30" s="112"/>
      <c r="I30" s="112"/>
      <c r="J30" s="112"/>
      <c r="K30" s="34"/>
      <c r="L30" s="34"/>
      <c r="M30" s="34"/>
      <c r="N30" s="34"/>
      <c r="O30" s="112" t="str">
        <f>B10</f>
        <v>ｲﾍﾞﾝﾄ名 （1/0）</v>
      </c>
      <c r="P30" s="112"/>
      <c r="Q30" s="112"/>
      <c r="R30" s="112"/>
      <c r="S30" s="112"/>
      <c r="T30" s="112"/>
      <c r="U30" s="112"/>
      <c r="V30" s="112"/>
      <c r="W30" s="112"/>
      <c r="X30" s="34"/>
    </row>
    <row r="32" spans="1:24" x14ac:dyDescent="0.15">
      <c r="B32" s="40" t="s">
        <v>33</v>
      </c>
      <c r="C32" s="40"/>
      <c r="D32" s="40"/>
      <c r="E32" s="40"/>
      <c r="F32" s="40"/>
      <c r="G32" s="40"/>
      <c r="O32" s="40" t="s">
        <v>33</v>
      </c>
      <c r="P32" s="40"/>
      <c r="Q32" s="40"/>
      <c r="R32" s="40"/>
      <c r="S32" s="40"/>
      <c r="T32" s="40"/>
    </row>
    <row r="34" spans="1:24" x14ac:dyDescent="0.15">
      <c r="C34" s="30" t="s">
        <v>47</v>
      </c>
      <c r="P34" s="30" t="s">
        <v>47</v>
      </c>
    </row>
    <row r="36" spans="1:24" x14ac:dyDescent="0.15">
      <c r="B36" s="39" t="s">
        <v>41</v>
      </c>
      <c r="C36" s="108" t="str">
        <f>IF(C16="","",C16)</f>
        <v/>
      </c>
      <c r="D36" s="108"/>
      <c r="E36" s="108"/>
      <c r="F36" s="108"/>
      <c r="G36" s="108"/>
      <c r="H36" s="108"/>
      <c r="O36" s="39" t="s">
        <v>41</v>
      </c>
    </row>
    <row r="37" spans="1:24" x14ac:dyDescent="0.15">
      <c r="B37" s="38"/>
      <c r="C37" s="59"/>
      <c r="D37" s="59"/>
      <c r="E37" s="59"/>
      <c r="F37" s="59"/>
      <c r="G37" s="59"/>
      <c r="H37" s="59"/>
      <c r="O37" s="38"/>
    </row>
    <row r="38" spans="1:24" s="34" customFormat="1" x14ac:dyDescent="0.15">
      <c r="B38" s="37" t="s">
        <v>42</v>
      </c>
      <c r="C38" s="60"/>
      <c r="D38" s="109" t="str">
        <f>IF(D18="","",D18)</f>
        <v/>
      </c>
      <c r="E38" s="109"/>
      <c r="F38" s="109"/>
      <c r="G38" s="109"/>
      <c r="H38" s="61" t="s">
        <v>32</v>
      </c>
      <c r="I38" s="36"/>
      <c r="J38" s="36"/>
      <c r="K38" s="35"/>
      <c r="L38" s="35"/>
      <c r="O38" s="37" t="s">
        <v>42</v>
      </c>
      <c r="P38" s="36"/>
      <c r="Q38" s="36"/>
      <c r="R38" s="36"/>
      <c r="S38" s="36"/>
      <c r="T38" s="36"/>
      <c r="U38" s="35" t="s">
        <v>32</v>
      </c>
      <c r="V38" s="36"/>
      <c r="W38" s="36"/>
      <c r="X38" s="35"/>
    </row>
    <row r="39" spans="1:24" ht="21" customHeight="1" x14ac:dyDescent="0.2">
      <c r="A39" s="31"/>
      <c r="B39" s="31"/>
      <c r="C39" s="62"/>
      <c r="D39" s="62"/>
      <c r="E39" s="63"/>
      <c r="F39" s="63"/>
      <c r="G39" s="62"/>
      <c r="H39" s="62"/>
      <c r="I39" s="31"/>
      <c r="J39" s="31"/>
      <c r="K39" s="31"/>
      <c r="L39" s="31"/>
      <c r="M39" s="33"/>
      <c r="N39" s="31"/>
      <c r="O39" s="31"/>
      <c r="P39" s="31"/>
      <c r="Q39" s="31"/>
      <c r="R39" s="32"/>
      <c r="S39" s="32"/>
      <c r="T39" s="31"/>
      <c r="U39" s="31"/>
      <c r="V39" s="31"/>
      <c r="W39" s="31"/>
      <c r="X39" s="31"/>
    </row>
    <row r="40" spans="1:24" ht="21" customHeight="1" x14ac:dyDescent="0.15"/>
    <row r="42" spans="1:24" ht="18" customHeight="1" x14ac:dyDescent="0.15"/>
    <row r="45" spans="1:24" ht="40.5" customHeight="1" x14ac:dyDescent="0.15"/>
    <row r="47" spans="1:24" ht="18.75" customHeight="1" x14ac:dyDescent="0.15"/>
    <row r="48" spans="1:24" ht="21.75" customHeight="1" x14ac:dyDescent="0.15"/>
    <row r="58" ht="28.5" customHeight="1" x14ac:dyDescent="0.15"/>
    <row r="60" ht="21" customHeight="1" x14ac:dyDescent="0.15"/>
    <row r="62" ht="18" customHeight="1" x14ac:dyDescent="0.15"/>
    <row r="65" ht="40.5" customHeight="1" x14ac:dyDescent="0.15"/>
    <row r="67" ht="18.75" customHeight="1" x14ac:dyDescent="0.15"/>
    <row r="68" ht="21.75" customHeight="1" x14ac:dyDescent="0.15"/>
  </sheetData>
  <protectedRanges>
    <protectedRange sqref="D7:I7 C9:I9 B10:J10 C16:H16 D18:G18 D27:I27" name="範囲1"/>
  </protectedRanges>
  <mergeCells count="11">
    <mergeCell ref="C36:H36"/>
    <mergeCell ref="D38:G38"/>
    <mergeCell ref="B10:J10"/>
    <mergeCell ref="O10:W10"/>
    <mergeCell ref="B30:J30"/>
    <mergeCell ref="O30:W30"/>
    <mergeCell ref="C9:I9"/>
    <mergeCell ref="C16:H16"/>
    <mergeCell ref="D18:G18"/>
    <mergeCell ref="P16:U16"/>
    <mergeCell ref="Q18:T18"/>
  </mergeCells>
  <phoneticPr fontId="3"/>
  <pageMargins left="0.62992125984251968" right="0.43307086614173229" top="0.39370078740157483" bottom="0.23622047244094491" header="0.35433070866141736" footer="0.19685039370078741"/>
  <pageSetup paperSize="9" scale="85" orientation="landscape" blackAndWhite="1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イベント実施報告書兼申請書</vt:lpstr>
      <vt:lpstr>イベント領収証</vt:lpstr>
      <vt:lpstr>イベント実施報告書兼申請書!Print_Area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jyoshikawa1</dc:creator>
  <cp:lastModifiedBy>tishikawa11</cp:lastModifiedBy>
  <cp:lastPrinted>2022-03-22T04:48:51Z</cp:lastPrinted>
  <dcterms:created xsi:type="dcterms:W3CDTF">2011-10-14T01:00:31Z</dcterms:created>
  <dcterms:modified xsi:type="dcterms:W3CDTF">2022-03-22T04:48:55Z</dcterms:modified>
</cp:coreProperties>
</file>