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nihonunisysltd-my.sharepoint.com/personal/tishikawa11_ixas_unisys_co_jp/Documents/デスクトップ/"/>
    </mc:Choice>
  </mc:AlternateContent>
  <xr:revisionPtr revIDLastSave="6" documentId="8_{137EADD3-F9DA-40AB-9549-FADB6A9D33B9}" xr6:coauthVersionLast="47" xr6:coauthVersionMax="47" xr10:uidLastSave="{ED8A738E-D570-46ED-AB5D-5257692097EC}"/>
  <bookViews>
    <workbookView xWindow="-120" yWindow="-120" windowWidth="29040" windowHeight="15840" activeTab="1" xr2:uid="{00000000-000D-0000-FFFF-FFFF00000000}"/>
  </bookViews>
  <sheets>
    <sheet name="イベント実施報告書兼申請書" sheetId="2" r:id="rId1"/>
    <sheet name="イベント領収証" sheetId="3" r:id="rId2"/>
  </sheets>
  <definedNames>
    <definedName name="_xlnm.Print_Area" localSheetId="0">イベント実施報告書兼申請書!$A$1:$Q$19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 i="3" l="1"/>
  <c r="O30" i="3" l="1"/>
  <c r="D38" i="3"/>
  <c r="C36" i="3"/>
  <c r="Q18" i="3"/>
  <c r="P16" i="3"/>
  <c r="B30" i="3"/>
  <c r="O10" i="3"/>
  <c r="J12" i="2"/>
  <c r="D10" i="2"/>
  <c r="M12" i="2" l="1"/>
  <c r="M16" i="2" s="1"/>
  <c r="C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jyoshikawa1</author>
  </authors>
  <commentList>
    <comment ref="C3" authorId="0" shapeId="0" xr:uid="{00000000-0006-0000-0000-000001000000}">
      <text>
        <r>
          <rPr>
            <sz val="9"/>
            <color indexed="81"/>
            <rFont val="ＭＳ Ｐゴシック"/>
            <family val="3"/>
            <charset val="128"/>
          </rPr>
          <t>企画者の氏名（フルネーム）</t>
        </r>
      </text>
    </comment>
    <comment ref="K3" authorId="0" shapeId="0" xr:uid="{00000000-0006-0000-0000-000002000000}">
      <text>
        <r>
          <rPr>
            <sz val="9"/>
            <color indexed="81"/>
            <rFont val="ＭＳ Ｐゴシック"/>
            <family val="3"/>
            <charset val="128"/>
          </rPr>
          <t>企画者の連絡先（電話番号）</t>
        </r>
      </text>
    </comment>
    <comment ref="D7" authorId="0" shapeId="0" xr:uid="{00000000-0006-0000-0000-000004000000}">
      <text>
        <r>
          <rPr>
            <sz val="9"/>
            <color indexed="81"/>
            <rFont val="ＭＳ Ｐゴシック"/>
            <family val="3"/>
            <charset val="128"/>
          </rPr>
          <t>会員の参加者人数（数字）</t>
        </r>
      </text>
    </comment>
    <comment ref="I7" authorId="0" shapeId="0" xr:uid="{00000000-0006-0000-0000-000005000000}">
      <text>
        <r>
          <rPr>
            <sz val="9"/>
            <color indexed="81"/>
            <rFont val="ＭＳ Ｐゴシック"/>
            <family val="3"/>
            <charset val="128"/>
          </rPr>
          <t>参加者氏名を入力。
セル内の改行は、「Alt＋Enter」</t>
        </r>
      </text>
    </comment>
    <comment ref="D8" authorId="0" shapeId="0" xr:uid="{00000000-0006-0000-0000-000006000000}">
      <text>
        <r>
          <rPr>
            <sz val="9"/>
            <color indexed="81"/>
            <rFont val="ＭＳ Ｐゴシック"/>
            <family val="3"/>
            <charset val="128"/>
          </rPr>
          <t>配偶者の参加者人数（数字）</t>
        </r>
      </text>
    </comment>
    <comment ref="D9" authorId="0" shapeId="0" xr:uid="{00000000-0006-0000-0000-000007000000}">
      <text>
        <r>
          <rPr>
            <sz val="9"/>
            <color indexed="81"/>
            <rFont val="ＭＳ Ｐゴシック"/>
            <family val="3"/>
            <charset val="128"/>
          </rPr>
          <t>その他（会員・配偶者以外）の参加者人数（数字）</t>
        </r>
      </text>
    </comment>
    <comment ref="J12" authorId="0" shapeId="0" xr:uid="{00000000-0006-0000-0000-000008000000}">
      <text>
        <r>
          <rPr>
            <sz val="9"/>
            <color indexed="81"/>
            <rFont val="ＭＳ Ｐゴシック"/>
            <family val="3"/>
            <charset val="128"/>
          </rPr>
          <t>会員と配偶者の合計が
反映されます。</t>
        </r>
      </text>
    </comment>
    <comment ref="C17" authorId="0" shapeId="0" xr:uid="{00000000-0006-0000-0000-000009000000}">
      <text>
        <r>
          <rPr>
            <sz val="9"/>
            <color indexed="81"/>
            <rFont val="ＭＳ Ｐゴシック"/>
            <family val="3"/>
            <charset val="128"/>
          </rPr>
          <t xml:space="preserve">イベントの感想など。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jyoshikawa1</author>
    <author>tishikawa11</author>
  </authors>
  <commentList>
    <comment ref="I7" authorId="0" shapeId="0" xr:uid="{00000000-0006-0000-0100-000001000000}">
      <text>
        <r>
          <rPr>
            <b/>
            <sz val="9"/>
            <color indexed="81"/>
            <rFont val="ＭＳ Ｐゴシック"/>
            <family val="3"/>
            <charset val="128"/>
          </rPr>
          <t>金額の先頭には
“￥”エンマークを
つけてください。</t>
        </r>
      </text>
    </comment>
    <comment ref="C14" authorId="0" shapeId="0" xr:uid="{00000000-0006-0000-0100-000002000000}">
      <text>
        <r>
          <rPr>
            <b/>
            <sz val="9"/>
            <color indexed="81"/>
            <rFont val="ＭＳ Ｐゴシック"/>
            <family val="3"/>
            <charset val="128"/>
          </rPr>
          <t xml:space="preserve">日付欄は、
　空欄　にしてください。
</t>
        </r>
        <r>
          <rPr>
            <sz val="9"/>
            <color indexed="81"/>
            <rFont val="ＭＳ Ｐゴシック"/>
            <family val="3"/>
            <charset val="128"/>
          </rPr>
          <t>朋友会にて、実際に支払った日付（清算日）を入れます。</t>
        </r>
      </text>
    </comment>
    <comment ref="P14" authorId="0" shapeId="0" xr:uid="{D0044449-B9B6-4462-B455-4B4690211C13}">
      <text>
        <r>
          <rPr>
            <b/>
            <sz val="9"/>
            <color indexed="81"/>
            <rFont val="ＭＳ Ｐゴシック"/>
            <family val="3"/>
            <charset val="128"/>
          </rPr>
          <t xml:space="preserve">日付欄は、
　空欄　にしてください。
</t>
        </r>
        <r>
          <rPr>
            <sz val="9"/>
            <color indexed="81"/>
            <rFont val="ＭＳ Ｐゴシック"/>
            <family val="3"/>
            <charset val="128"/>
          </rPr>
          <t>朋友会にて、実際に支払った日付（清算日）を入れます。</t>
        </r>
      </text>
    </comment>
    <comment ref="H18" authorId="1" shapeId="0" xr:uid="{EA1A79D1-A100-42F9-9324-B60D10293380}">
      <text>
        <r>
          <rPr>
            <b/>
            <sz val="9"/>
            <color indexed="81"/>
            <rFont val="MS P ゴシック"/>
            <family val="3"/>
            <charset val="128"/>
          </rPr>
          <t xml:space="preserve">
</t>
        </r>
        <r>
          <rPr>
            <sz val="9"/>
            <color indexed="81"/>
            <rFont val="MS P ゴシック"/>
            <family val="3"/>
            <charset val="128"/>
          </rPr>
          <t>捺印は廃止</t>
        </r>
      </text>
    </comment>
    <comment ref="U18" authorId="1" shapeId="0" xr:uid="{6B87C138-6E8C-49A7-B391-BB02E78B1B75}">
      <text>
        <r>
          <rPr>
            <b/>
            <sz val="9"/>
            <color indexed="81"/>
            <rFont val="MS P ゴシック"/>
            <family val="3"/>
            <charset val="128"/>
          </rPr>
          <t xml:space="preserve">
</t>
        </r>
        <r>
          <rPr>
            <sz val="9"/>
            <color indexed="81"/>
            <rFont val="MS P ゴシック"/>
            <family val="3"/>
            <charset val="128"/>
          </rPr>
          <t>捺印は廃止</t>
        </r>
      </text>
    </comment>
    <comment ref="I27" authorId="0" shapeId="0" xr:uid="{00000000-0006-0000-0100-000003000000}">
      <text>
        <r>
          <rPr>
            <b/>
            <sz val="9"/>
            <color indexed="81"/>
            <rFont val="ＭＳ Ｐゴシック"/>
            <family val="3"/>
            <charset val="128"/>
          </rPr>
          <t>金額の先頭には
“￥”エンマークを
つけてください。</t>
        </r>
      </text>
    </comment>
    <comment ref="C34" authorId="0" shapeId="0" xr:uid="{758CF919-3387-4DFE-AB17-76BC68BCC33C}">
      <text>
        <r>
          <rPr>
            <b/>
            <sz val="9"/>
            <color indexed="81"/>
            <rFont val="ＭＳ Ｐゴシック"/>
            <family val="3"/>
            <charset val="128"/>
          </rPr>
          <t xml:space="preserve">日付欄は、
　空欄　にしてください。
</t>
        </r>
        <r>
          <rPr>
            <sz val="9"/>
            <color indexed="81"/>
            <rFont val="ＭＳ Ｐゴシック"/>
            <family val="3"/>
            <charset val="128"/>
          </rPr>
          <t>朋友会にて、実際に支払った日付（清算日）を入れます。</t>
        </r>
      </text>
    </comment>
    <comment ref="P34" authorId="0" shapeId="0" xr:uid="{8B566219-1B40-449E-8C8D-FA0F7ED0C44D}">
      <text>
        <r>
          <rPr>
            <b/>
            <sz val="9"/>
            <color indexed="81"/>
            <rFont val="ＭＳ Ｐゴシック"/>
            <family val="3"/>
            <charset val="128"/>
          </rPr>
          <t xml:space="preserve">日付欄は、
　空欄　にしてください。
</t>
        </r>
        <r>
          <rPr>
            <sz val="9"/>
            <color indexed="81"/>
            <rFont val="ＭＳ Ｐゴシック"/>
            <family val="3"/>
            <charset val="128"/>
          </rPr>
          <t>朋友会にて、実際に支払った日付（清算日）を入れます。</t>
        </r>
      </text>
    </comment>
    <comment ref="H38" authorId="1" shapeId="0" xr:uid="{90E21993-E1BE-4DCA-AEEE-8A4D49FAD6A6}">
      <text>
        <r>
          <rPr>
            <b/>
            <sz val="9"/>
            <color indexed="81"/>
            <rFont val="MS P ゴシック"/>
            <family val="3"/>
            <charset val="128"/>
          </rPr>
          <t xml:space="preserve">
</t>
        </r>
        <r>
          <rPr>
            <sz val="9"/>
            <color indexed="81"/>
            <rFont val="MS P ゴシック"/>
            <family val="3"/>
            <charset val="128"/>
          </rPr>
          <t>捺印は廃止</t>
        </r>
      </text>
    </comment>
    <comment ref="U38" authorId="1" shapeId="0" xr:uid="{AE1DD461-790A-479F-A4EB-86CFDB079871}">
      <text>
        <r>
          <rPr>
            <b/>
            <sz val="9"/>
            <color indexed="81"/>
            <rFont val="MS P ゴシック"/>
            <family val="3"/>
            <charset val="128"/>
          </rPr>
          <t xml:space="preserve">
</t>
        </r>
        <r>
          <rPr>
            <sz val="9"/>
            <color indexed="81"/>
            <rFont val="MS P ゴシック"/>
            <family val="3"/>
            <charset val="128"/>
          </rPr>
          <t>捺印は廃止</t>
        </r>
      </text>
    </comment>
  </commentList>
</comments>
</file>

<file path=xl/sharedStrings.xml><?xml version="1.0" encoding="utf-8"?>
<sst xmlns="http://schemas.openxmlformats.org/spreadsheetml/2006/main" count="80" uniqueCount="48">
  <si>
    <t>（配偶者）</t>
    <rPh sb="1" eb="4">
      <t>ハイグウシャ</t>
    </rPh>
    <phoneticPr fontId="3"/>
  </si>
  <si>
    <t>（その他）</t>
    <rPh sb="3" eb="4">
      <t>タ</t>
    </rPh>
    <phoneticPr fontId="3"/>
  </si>
  <si>
    <t>（会　員）</t>
    <rPh sb="1" eb="2">
      <t>カイ</t>
    </rPh>
    <rPh sb="3" eb="4">
      <t>イン</t>
    </rPh>
    <phoneticPr fontId="3"/>
  </si>
  <si>
    <t>人</t>
    <rPh sb="0" eb="1">
      <t>ニン</t>
    </rPh>
    <phoneticPr fontId="3"/>
  </si>
  <si>
    <t>合　計</t>
    <rPh sb="0" eb="1">
      <t>ゴウ</t>
    </rPh>
    <rPh sb="2" eb="3">
      <t>ケイ</t>
    </rPh>
    <phoneticPr fontId="3"/>
  </si>
  <si>
    <t>（1）　催事補助金</t>
    <rPh sb="4" eb="6">
      <t>サイジ</t>
    </rPh>
    <rPh sb="6" eb="9">
      <t>ホジョキン</t>
    </rPh>
    <phoneticPr fontId="3"/>
  </si>
  <si>
    <t>（2）　イベント企画料</t>
    <rPh sb="8" eb="10">
      <t>キカク</t>
    </rPh>
    <rPh sb="10" eb="11">
      <t>リョウ</t>
    </rPh>
    <phoneticPr fontId="3"/>
  </si>
  <si>
    <t>＠￥1,000　×</t>
    <phoneticPr fontId="3"/>
  </si>
  <si>
    <t>人　＝</t>
    <rPh sb="0" eb="1">
      <t>ニン</t>
    </rPh>
    <phoneticPr fontId="3"/>
  </si>
  <si>
    <t>円</t>
    <rPh sb="0" eb="1">
      <t>エン</t>
    </rPh>
    <phoneticPr fontId="3"/>
  </si>
  <si>
    <t>イベント実施報告書 兼 企画料等申請書</t>
    <rPh sb="4" eb="6">
      <t>ジッシ</t>
    </rPh>
    <rPh sb="6" eb="8">
      <t>ホウコク</t>
    </rPh>
    <rPh sb="8" eb="9">
      <t>ショ</t>
    </rPh>
    <rPh sb="10" eb="11">
      <t>ケン</t>
    </rPh>
    <rPh sb="12" eb="14">
      <t>キカク</t>
    </rPh>
    <rPh sb="14" eb="15">
      <t>リョウ</t>
    </rPh>
    <rPh sb="15" eb="16">
      <t>ナド</t>
    </rPh>
    <rPh sb="16" eb="19">
      <t>シンセイショ</t>
    </rPh>
    <phoneticPr fontId="3"/>
  </si>
  <si>
    <t xml:space="preserve"> 企画者　氏名</t>
    <rPh sb="1" eb="2">
      <t>クワダ</t>
    </rPh>
    <rPh sb="2" eb="3">
      <t>ガ</t>
    </rPh>
    <rPh sb="3" eb="4">
      <t>シャ</t>
    </rPh>
    <rPh sb="5" eb="6">
      <t>シ</t>
    </rPh>
    <rPh sb="6" eb="7">
      <t>メイ</t>
    </rPh>
    <phoneticPr fontId="3"/>
  </si>
  <si>
    <t xml:space="preserve"> イ　ベ　ン　ト　名</t>
    <rPh sb="9" eb="10">
      <t>ナ</t>
    </rPh>
    <phoneticPr fontId="3"/>
  </si>
  <si>
    <t xml:space="preserve"> 実　　施　　日</t>
    <rPh sb="1" eb="2">
      <t>ジツ</t>
    </rPh>
    <rPh sb="4" eb="5">
      <t>シ</t>
    </rPh>
    <rPh sb="7" eb="8">
      <t>ヒ</t>
    </rPh>
    <phoneticPr fontId="3"/>
  </si>
  <si>
    <t xml:space="preserve"> 実施内容（概要）</t>
    <rPh sb="1" eb="3">
      <t>ジッシ</t>
    </rPh>
    <rPh sb="3" eb="5">
      <t>ナイヨウ</t>
    </rPh>
    <rPh sb="6" eb="8">
      <t>ガイヨウ</t>
    </rPh>
    <phoneticPr fontId="3"/>
  </si>
  <si>
    <t xml:space="preserve"> 参加者人数／氏名</t>
    <rPh sb="1" eb="4">
      <t>サンカシャ</t>
    </rPh>
    <rPh sb="4" eb="6">
      <t>ニンズウ</t>
    </rPh>
    <rPh sb="7" eb="9">
      <t>シメイ</t>
    </rPh>
    <phoneticPr fontId="3"/>
  </si>
  <si>
    <t xml:space="preserve"> 申　請　金　額</t>
    <rPh sb="1" eb="2">
      <t>サル</t>
    </rPh>
    <rPh sb="3" eb="4">
      <t>ショウ</t>
    </rPh>
    <rPh sb="5" eb="6">
      <t>キン</t>
    </rPh>
    <rPh sb="7" eb="8">
      <t>ガク</t>
    </rPh>
    <phoneticPr fontId="3"/>
  </si>
  <si>
    <t>TEL：</t>
    <phoneticPr fontId="3"/>
  </si>
  <si>
    <t>日</t>
    <rPh sb="0" eb="1">
      <t>ニチ</t>
    </rPh>
    <phoneticPr fontId="3"/>
  </si>
  <si>
    <t>月</t>
    <rPh sb="0" eb="1">
      <t>ゲツ</t>
    </rPh>
    <phoneticPr fontId="3"/>
  </si>
  <si>
    <t>火</t>
    <rPh sb="0" eb="1">
      <t>ヒ</t>
    </rPh>
    <phoneticPr fontId="3"/>
  </si>
  <si>
    <t>水</t>
    <rPh sb="0" eb="1">
      <t>ミズ</t>
    </rPh>
    <phoneticPr fontId="3"/>
  </si>
  <si>
    <t>木</t>
    <rPh sb="0" eb="1">
      <t>キ</t>
    </rPh>
    <phoneticPr fontId="3"/>
  </si>
  <si>
    <t>金</t>
    <rPh sb="0" eb="1">
      <t>キン</t>
    </rPh>
    <phoneticPr fontId="3"/>
  </si>
  <si>
    <t>土</t>
    <rPh sb="0" eb="1">
      <t>ド</t>
    </rPh>
    <phoneticPr fontId="3"/>
  </si>
  <si>
    <t>（3）　幹事交通費</t>
    <rPh sb="4" eb="6">
      <t>カンジ</t>
    </rPh>
    <rPh sb="6" eb="9">
      <t>コウツウヒ</t>
    </rPh>
    <phoneticPr fontId="3"/>
  </si>
  <si>
    <t xml:space="preserve"> 費用の振込先</t>
    <rPh sb="1" eb="3">
      <t>ヒヨウ</t>
    </rPh>
    <rPh sb="4" eb="6">
      <t>フリコミ</t>
    </rPh>
    <rPh sb="6" eb="7">
      <t>サキ</t>
    </rPh>
    <phoneticPr fontId="3"/>
  </si>
  <si>
    <t>銀行</t>
    <rPh sb="0" eb="2">
      <t>ギンコウ</t>
    </rPh>
    <phoneticPr fontId="3"/>
  </si>
  <si>
    <t>支店</t>
    <rPh sb="0" eb="2">
      <t>シテン</t>
    </rPh>
    <phoneticPr fontId="3"/>
  </si>
  <si>
    <t>普通口座</t>
    <rPh sb="0" eb="2">
      <t>フツウ</t>
    </rPh>
    <rPh sb="2" eb="4">
      <t>コウザ</t>
    </rPh>
    <phoneticPr fontId="3"/>
  </si>
  <si>
    <t>口座名義（カナ）</t>
    <rPh sb="0" eb="2">
      <t>コウザ</t>
    </rPh>
    <rPh sb="2" eb="4">
      <t>メイギ</t>
    </rPh>
    <phoneticPr fontId="3"/>
  </si>
  <si>
    <t>（会員）</t>
    <rPh sb="1" eb="3">
      <t>カイイン</t>
    </rPh>
    <phoneticPr fontId="3"/>
  </si>
  <si>
    <t>上記の通り正に領収致しました。</t>
  </si>
  <si>
    <t xml:space="preserve">但  </t>
  </si>
  <si>
    <t xml:space="preserve">但 </t>
  </si>
  <si>
    <t>金  額</t>
  </si>
  <si>
    <t>証</t>
  </si>
  <si>
    <t>イベント企画料として</t>
  </si>
  <si>
    <t>￥</t>
  </si>
  <si>
    <t>幹事交通費として</t>
    <rPh sb="0" eb="2">
      <t>カンジ</t>
    </rPh>
    <rPh sb="2" eb="5">
      <t>コウツウヒ</t>
    </rPh>
    <phoneticPr fontId="10"/>
  </si>
  <si>
    <t>住所：</t>
    <phoneticPr fontId="3"/>
  </si>
  <si>
    <t>氏名：</t>
    <phoneticPr fontId="3"/>
  </si>
  <si>
    <t>催事運営費として</t>
    <rPh sb="0" eb="2">
      <t>サイジ</t>
    </rPh>
    <rPh sb="2" eb="5">
      <t>ウンエイヒ</t>
    </rPh>
    <phoneticPr fontId="3"/>
  </si>
  <si>
    <t>（4）　催事運営費</t>
    <rPh sb="4" eb="6">
      <t>サイジ</t>
    </rPh>
    <rPh sb="6" eb="9">
      <t>ウンエイヒ</t>
    </rPh>
    <phoneticPr fontId="3"/>
  </si>
  <si>
    <t>合計　（1）＋（2）＋（3）＋（4）</t>
    <rPh sb="0" eb="2">
      <t>ゴウケイ</t>
    </rPh>
    <phoneticPr fontId="3"/>
  </si>
  <si>
    <r>
      <t xml:space="preserve"> 特　記　事　項
　</t>
    </r>
    <r>
      <rPr>
        <sz val="10"/>
        <rFont val="ＭＳ Ｐゴシック"/>
        <family val="3"/>
        <charset val="128"/>
      </rPr>
      <t>（イベントの感想
　　　・所感など）</t>
    </r>
    <rPh sb="1" eb="2">
      <t>トク</t>
    </rPh>
    <rPh sb="3" eb="4">
      <t>キ</t>
    </rPh>
    <rPh sb="5" eb="6">
      <t>コト</t>
    </rPh>
    <rPh sb="7" eb="8">
      <t>コウ</t>
    </rPh>
    <rPh sb="17" eb="19">
      <t>カンソウ</t>
    </rPh>
    <rPh sb="24" eb="26">
      <t>ショカン</t>
    </rPh>
    <phoneticPr fontId="3"/>
  </si>
  <si>
    <t xml:space="preserve">        年        月        日</t>
    <phoneticPr fontId="3"/>
  </si>
  <si>
    <t>BIPROGY朋友会   御中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</si>
</sst>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name val="ＭＳ ゴシック"/>
      <family val="3"/>
      <charset val="128"/>
    </font>
    <font>
      <sz val="12"/>
      <color indexed="9"/>
      <name val="ＭＳ Ｐゴシック"/>
      <family val="3"/>
      <charset val="128"/>
    </font>
    <font>
      <sz val="9"/>
      <color indexed="81"/>
      <name val="ＭＳ Ｐゴシック"/>
      <family val="3"/>
      <charset val="128"/>
    </font>
    <font>
      <sz val="10"/>
      <name val="ＭＳ Ｐゴシック"/>
      <family val="3"/>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26"/>
      <name val="ＭＳ Ｐ明朝"/>
      <family val="1"/>
      <charset val="128"/>
    </font>
    <font>
      <u/>
      <sz val="14"/>
      <name val="ＭＳ Ｐ明朝"/>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3">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lignmen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9" xfId="0" applyFont="1" applyBorder="1">
      <alignment vertical="center"/>
    </xf>
    <xf numFmtId="0" fontId="7" fillId="0" borderId="0" xfId="0" applyFont="1">
      <alignment vertical="center"/>
    </xf>
    <xf numFmtId="0" fontId="4" fillId="2" borderId="0" xfId="0" applyFont="1" applyFill="1">
      <alignment vertical="center"/>
    </xf>
    <xf numFmtId="0" fontId="4" fillId="2" borderId="1" xfId="0" applyFont="1" applyFill="1" applyBorder="1">
      <alignment vertical="center"/>
    </xf>
    <xf numFmtId="0" fontId="4" fillId="0" borderId="0" xfId="0" applyFo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top" wrapText="1"/>
    </xf>
    <xf numFmtId="0" fontId="2" fillId="0" borderId="2" xfId="0" applyFont="1" applyBorder="1" applyAlignment="1">
      <alignment vertical="top" wrapText="1"/>
    </xf>
    <xf numFmtId="0" fontId="2" fillId="0" borderId="8" xfId="0" applyFont="1" applyBorder="1" applyAlignment="1">
      <alignment vertical="top" wrapText="1"/>
    </xf>
    <xf numFmtId="0" fontId="10" fillId="0" borderId="0" xfId="2" applyFont="1"/>
    <xf numFmtId="0" fontId="11" fillId="0" borderId="0" xfId="2" applyFont="1"/>
    <xf numFmtId="0" fontId="10" fillId="0" borderId="0" xfId="2" applyFont="1" applyAlignment="1">
      <alignment vertical="center"/>
    </xf>
    <xf numFmtId="0" fontId="12" fillId="0" borderId="0" xfId="2" applyFont="1" applyAlignment="1">
      <alignment horizontal="right" vertical="center"/>
    </xf>
    <xf numFmtId="0" fontId="10" fillId="0" borderId="0" xfId="2" applyFont="1" applyAlignment="1">
      <alignment horizontal="right" vertical="center"/>
    </xf>
    <xf numFmtId="0" fontId="10" fillId="0" borderId="0" xfId="2" applyFont="1" applyAlignment="1">
      <alignment horizontal="right"/>
    </xf>
    <xf numFmtId="0" fontId="10" fillId="0" borderId="0" xfId="2" applyFont="1" applyAlignment="1">
      <alignment horizontal="centerContinuous"/>
    </xf>
    <xf numFmtId="0" fontId="10" fillId="0" borderId="0" xfId="2" applyFont="1" applyAlignment="1">
      <alignment vertical="top"/>
    </xf>
    <xf numFmtId="0" fontId="13" fillId="0" borderId="0" xfId="2" applyFont="1" applyAlignment="1">
      <alignment vertical="top"/>
    </xf>
    <xf numFmtId="0" fontId="10" fillId="0" borderId="0" xfId="2" applyFont="1" applyAlignment="1">
      <alignment horizontal="center" vertical="top"/>
    </xf>
    <xf numFmtId="0" fontId="10" fillId="0" borderId="0" xfId="2" applyFont="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15" fillId="0" borderId="0" xfId="2" applyFont="1" applyAlignment="1">
      <alignment horizontal="left"/>
    </xf>
    <xf numFmtId="0" fontId="13" fillId="0" borderId="0" xfId="2" applyFont="1"/>
    <xf numFmtId="0" fontId="14" fillId="3" borderId="16" xfId="2" applyFont="1" applyFill="1" applyBorder="1" applyAlignment="1">
      <alignment horizontal="center" vertical="center"/>
    </xf>
    <xf numFmtId="0" fontId="14" fillId="3" borderId="14" xfId="2" applyFont="1" applyFill="1" applyBorder="1" applyAlignment="1">
      <alignment horizontal="center" vertical="center"/>
    </xf>
    <xf numFmtId="0" fontId="14" fillId="3" borderId="15" xfId="2" applyFont="1" applyFill="1" applyBorder="1" applyAlignment="1">
      <alignment horizontal="center" vertical="center"/>
    </xf>
    <xf numFmtId="0" fontId="14" fillId="3" borderId="13" xfId="2" applyFont="1" applyFill="1" applyBorder="1" applyAlignment="1">
      <alignment horizontal="center" vertical="center"/>
    </xf>
    <xf numFmtId="176" fontId="4" fillId="2" borderId="25" xfId="0" applyNumberFormat="1" applyFont="1" applyFill="1" applyBorder="1" applyAlignment="1">
      <alignment horizontal="center" vertical="center"/>
    </xf>
    <xf numFmtId="176" fontId="4" fillId="2" borderId="26" xfId="0" applyNumberFormat="1" applyFont="1" applyFill="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0" borderId="29" xfId="0" applyFont="1" applyBorder="1" applyAlignment="1">
      <alignment vertical="center" wrapText="1"/>
    </xf>
    <xf numFmtId="0" fontId="2" fillId="0" borderId="4" xfId="0" applyFont="1" applyBorder="1" applyAlignment="1">
      <alignment vertical="center" wrapText="1"/>
    </xf>
    <xf numFmtId="0" fontId="2" fillId="2" borderId="30" xfId="0" applyFont="1" applyFill="1" applyBorder="1" applyAlignment="1">
      <alignment horizontal="right" vertical="center" wrapText="1"/>
    </xf>
    <xf numFmtId="0" fontId="2" fillId="2" borderId="31" xfId="0" applyFont="1" applyFill="1" applyBorder="1" applyAlignment="1">
      <alignment horizontal="right" vertical="center" wrapText="1"/>
    </xf>
    <xf numFmtId="0" fontId="1" fillId="2" borderId="31" xfId="0" applyFont="1" applyFill="1" applyBorder="1" applyAlignment="1">
      <alignment vertical="center" wrapText="1"/>
    </xf>
    <xf numFmtId="0" fontId="2" fillId="2" borderId="28" xfId="0" applyFont="1" applyFill="1" applyBorder="1" applyAlignment="1">
      <alignment horizontal="center" vertical="center" wrapText="1"/>
    </xf>
    <xf numFmtId="0" fontId="2" fillId="0" borderId="0" xfId="0" applyFont="1">
      <alignment vertical="center"/>
    </xf>
    <xf numFmtId="38" fontId="4" fillId="2" borderId="0" xfId="1" applyFont="1" applyFill="1" applyBorder="1" applyAlignment="1">
      <alignment vertical="center"/>
    </xf>
    <xf numFmtId="0" fontId="9" fillId="0" borderId="28" xfId="0" applyFont="1" applyBorder="1" applyAlignment="1">
      <alignment horizontal="center" vertical="center" wrapText="1"/>
    </xf>
    <xf numFmtId="0" fontId="2" fillId="2" borderId="28" xfId="0" applyFont="1" applyFill="1" applyBorder="1" applyAlignment="1">
      <alignment horizontal="left" vertical="center" wrapText="1" indent="1"/>
    </xf>
    <xf numFmtId="0" fontId="2" fillId="2" borderId="10" xfId="0" applyFont="1" applyFill="1" applyBorder="1" applyAlignment="1">
      <alignment horizontal="left" vertical="center" wrapText="1" inden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2" fillId="2" borderId="20" xfId="0" applyFont="1" applyFill="1" applyBorder="1" applyAlignment="1">
      <alignment vertical="top" wrapText="1"/>
    </xf>
    <xf numFmtId="0" fontId="2" fillId="2" borderId="21" xfId="0" applyFont="1" applyFill="1" applyBorder="1" applyAlignment="1">
      <alignment vertical="top" wrapText="1"/>
    </xf>
    <xf numFmtId="0" fontId="2" fillId="2" borderId="22" xfId="0" applyFont="1" applyFill="1" applyBorder="1" applyAlignment="1">
      <alignment vertical="top" wrapText="1"/>
    </xf>
    <xf numFmtId="38" fontId="5" fillId="0" borderId="9" xfId="1" applyFont="1" applyBorder="1" applyAlignment="1">
      <alignment vertical="center"/>
    </xf>
    <xf numFmtId="38" fontId="4" fillId="2" borderId="1" xfId="1" applyFont="1" applyFill="1" applyBorder="1" applyAlignment="1">
      <alignment vertical="center"/>
    </xf>
    <xf numFmtId="0" fontId="2" fillId="0" borderId="9" xfId="0" applyFont="1" applyBorder="1" applyAlignment="1">
      <alignment horizontal="right" vertical="center"/>
    </xf>
    <xf numFmtId="0" fontId="6" fillId="0" borderId="0" xfId="0" applyFont="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4" xfId="0" applyFont="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5" xfId="0" applyFont="1" applyFill="1" applyBorder="1" applyAlignment="1">
      <alignment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38" fontId="4" fillId="0" borderId="0" xfId="1" applyFont="1" applyBorder="1" applyAlignment="1">
      <alignment vertical="center"/>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2" fillId="2" borderId="9" xfId="0" applyFont="1" applyFill="1" applyBorder="1" applyAlignment="1">
      <alignment vertical="center" wrapText="1"/>
    </xf>
    <xf numFmtId="0" fontId="2" fillId="2" borderId="0" xfId="0" applyFont="1" applyFill="1" applyAlignment="1">
      <alignment vertical="center" wrapText="1"/>
    </xf>
    <xf numFmtId="0" fontId="2" fillId="2" borderId="19" xfId="0" applyFont="1" applyFill="1" applyBorder="1" applyAlignment="1">
      <alignment vertical="center" wrapText="1"/>
    </xf>
    <xf numFmtId="0" fontId="9" fillId="0" borderId="19" xfId="0" applyFont="1" applyBorder="1" applyAlignment="1">
      <alignment horizontal="center" vertical="center" wrapText="1"/>
    </xf>
    <xf numFmtId="0" fontId="2" fillId="0" borderId="0" xfId="0" quotePrefix="1" applyFont="1" applyAlignment="1">
      <alignment horizontal="center" vertical="center"/>
    </xf>
    <xf numFmtId="0" fontId="10" fillId="0" borderId="0" xfId="2" applyFont="1"/>
    <xf numFmtId="0" fontId="10" fillId="0" borderId="0" xfId="2" applyFont="1" applyAlignment="1">
      <alignment vertical="center"/>
    </xf>
    <xf numFmtId="0" fontId="13" fillId="3" borderId="28" xfId="2" applyFont="1" applyFill="1" applyBorder="1" applyAlignment="1">
      <alignment horizontal="left" vertical="center"/>
    </xf>
    <xf numFmtId="0" fontId="10" fillId="3" borderId="28" xfId="2" applyFont="1" applyFill="1" applyBorder="1" applyAlignment="1">
      <alignment horizontal="left" vertical="center"/>
    </xf>
    <xf numFmtId="0" fontId="10" fillId="0" borderId="28" xfId="2" applyFont="1" applyBorder="1" applyAlignment="1">
      <alignment horizontal="left" vertical="center"/>
    </xf>
    <xf numFmtId="0" fontId="10" fillId="3" borderId="0" xfId="2" applyFont="1" applyFill="1" applyAlignment="1">
      <alignment vertical="top"/>
    </xf>
    <xf numFmtId="0" fontId="10" fillId="3" borderId="0" xfId="2" applyFont="1" applyFill="1"/>
    <xf numFmtId="0" fontId="10" fillId="3" borderId="0" xfId="2" applyFont="1" applyFill="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228600</xdr:colOff>
      <xdr:row>3</xdr:row>
      <xdr:rowOff>219075</xdr:rowOff>
    </xdr:from>
    <xdr:to>
      <xdr:col>30</xdr:col>
      <xdr:colOff>133350</xdr:colOff>
      <xdr:row>4</xdr:row>
      <xdr:rowOff>276225</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auto">
        <a:xfrm>
          <a:off x="7667625" y="1285875"/>
          <a:ext cx="2667000" cy="495300"/>
        </a:xfrm>
        <a:prstGeom prst="wedgeRectCallout">
          <a:avLst>
            <a:gd name="adj1" fmla="val -84287"/>
            <a:gd name="adj2" fmla="val 12884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黄色のセルが、入力できるセルです。</a:t>
          </a:r>
        </a:p>
        <a:p>
          <a:pPr algn="l" rtl="0">
            <a:lnSpc>
              <a:spcPts val="1300"/>
            </a:lnSpc>
            <a:defRPr sz="1000"/>
          </a:pPr>
          <a:r>
            <a:rPr lang="ja-JP" altLang="en-US" sz="1100" b="0" i="0" u="none" strike="noStrike" baseline="0">
              <a:solidFill>
                <a:srgbClr val="000000"/>
              </a:solidFill>
              <a:latin typeface="ＭＳ Ｐゴシック"/>
              <a:ea typeface="ＭＳ Ｐゴシック"/>
            </a:rPr>
            <a:t>（印刷しても、色は出ません）</a:t>
          </a:r>
        </a:p>
      </xdr:txBody>
    </xdr:sp>
    <xdr:clientData/>
  </xdr:twoCellAnchor>
  <xdr:twoCellAnchor>
    <xdr:from>
      <xdr:col>0</xdr:col>
      <xdr:colOff>12700</xdr:colOff>
      <xdr:row>19</xdr:row>
      <xdr:rowOff>0</xdr:rowOff>
    </xdr:from>
    <xdr:to>
      <xdr:col>17</xdr:col>
      <xdr:colOff>0</xdr:colOff>
      <xdr:row>21</xdr:row>
      <xdr:rowOff>6350</xdr:rowOff>
    </xdr:to>
    <xdr:sp macro="" textlink="">
      <xdr:nvSpPr>
        <xdr:cNvPr id="2" name="正方形/長方形 1">
          <a:extLst>
            <a:ext uri="{FF2B5EF4-FFF2-40B4-BE49-F238E27FC236}">
              <a16:creationId xmlns:a16="http://schemas.microsoft.com/office/drawing/2014/main" id="{B125441F-9B08-41BC-B174-E46FBB5C7CE8}"/>
            </a:ext>
          </a:extLst>
        </xdr:cNvPr>
        <xdr:cNvSpPr/>
      </xdr:nvSpPr>
      <xdr:spPr>
        <a:xfrm>
          <a:off x="12700" y="9518650"/>
          <a:ext cx="6610350" cy="882650"/>
        </a:xfrm>
        <a:prstGeom prst="rect">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ysClr val="windowText" lastClr="000000"/>
              </a:solidFill>
              <a:effectLst/>
              <a:latin typeface="+mn-lt"/>
              <a:ea typeface="+mn-ea"/>
              <a:cs typeface="+mn-cs"/>
            </a:rPr>
            <a:t>■申請期限及び振込時期についての注意事項</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r>
            <a:rPr lang="ja-JP" altLang="en-US" sz="1100" b="1" i="0" u="none" strike="noStrike">
              <a:solidFill>
                <a:sysClr val="windowText" lastClr="000000"/>
              </a:solidFill>
              <a:effectLst/>
              <a:latin typeface="+mn-lt"/>
              <a:ea typeface="+mn-ea"/>
              <a:cs typeface="+mn-cs"/>
            </a:rPr>
            <a:t>　</a:t>
          </a:r>
          <a:r>
            <a:rPr lang="ja-JP" altLang="en-US" b="1">
              <a:solidFill>
                <a:sysClr val="windowText" lastClr="000000"/>
              </a:solidFill>
            </a:rPr>
            <a:t> </a:t>
          </a:r>
          <a:endParaRPr lang="en-US" altLang="ja-JP" b="1">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①申請期限：イベント終了後、原則として</a:t>
          </a:r>
          <a:r>
            <a:rPr lang="en-US" altLang="ja-JP" sz="1100" b="1" i="0" u="none" strike="noStrike">
              <a:solidFill>
                <a:sysClr val="windowText" lastClr="000000"/>
              </a:solidFill>
              <a:effectLst/>
              <a:latin typeface="+mn-lt"/>
              <a:ea typeface="+mn-ea"/>
              <a:cs typeface="+mn-cs"/>
            </a:rPr>
            <a:t>1</a:t>
          </a:r>
          <a:r>
            <a:rPr lang="ja-JP" altLang="en-US" sz="1100" b="1" i="0" u="none" strike="noStrike">
              <a:solidFill>
                <a:sysClr val="windowText" lastClr="000000"/>
              </a:solidFill>
              <a:effectLst/>
              <a:latin typeface="+mn-lt"/>
              <a:ea typeface="+mn-ea"/>
              <a:cs typeface="+mn-cs"/>
            </a:rPr>
            <a:t>週間以内</a:t>
          </a:r>
          <a:endParaRPr lang="en-US" altLang="ja-JP" sz="1100" b="1" i="0" u="none" strike="noStrike">
            <a:solidFill>
              <a:sysClr val="windowText" lastClr="000000"/>
            </a:solidFill>
            <a:effectLst/>
            <a:latin typeface="+mn-lt"/>
            <a:ea typeface="+mn-ea"/>
            <a:cs typeface="+mn-cs"/>
          </a:endParaRPr>
        </a:p>
        <a:p>
          <a:pPr algn="l"/>
          <a:r>
            <a:rPr lang="ja-JP" altLang="en-US" sz="1100" b="1" i="0" u="none" strike="noStrike">
              <a:solidFill>
                <a:sysClr val="windowText" lastClr="000000"/>
              </a:solidFill>
              <a:effectLst/>
              <a:latin typeface="+mn-lt"/>
              <a:ea typeface="+mn-ea"/>
              <a:cs typeface="+mn-cs"/>
            </a:rPr>
            <a:t>②振込予定日：毎月</a:t>
          </a:r>
          <a:r>
            <a:rPr lang="en-US" altLang="ja-JP" sz="1100" b="1" i="0" u="none" strike="noStrike">
              <a:solidFill>
                <a:sysClr val="windowText" lastClr="000000"/>
              </a:solidFill>
              <a:effectLst/>
              <a:latin typeface="+mn-lt"/>
              <a:ea typeface="+mn-ea"/>
              <a:cs typeface="+mn-cs"/>
            </a:rPr>
            <a:t>15</a:t>
          </a:r>
          <a:r>
            <a:rPr lang="ja-JP" altLang="en-US" sz="1100" b="1" i="0" u="none" strike="noStrike">
              <a:solidFill>
                <a:sysClr val="windowText" lastClr="000000"/>
              </a:solidFill>
              <a:effectLst/>
              <a:latin typeface="+mn-lt"/>
              <a:ea typeface="+mn-ea"/>
              <a:cs typeface="+mn-cs"/>
            </a:rPr>
            <a:t>日までの申請分を該当月の末日に振り込むことを原則といたしますが、</a:t>
          </a:r>
          <a:endParaRPr lang="en-US" altLang="ja-JP" sz="1100" b="1" i="0" u="none" strike="noStrike">
            <a:solidFill>
              <a:sysClr val="windowText" lastClr="000000"/>
            </a:solidFill>
            <a:effectLst/>
            <a:latin typeface="+mn-lt"/>
            <a:ea typeface="+mn-ea"/>
            <a:cs typeface="+mn-cs"/>
          </a:endParaRPr>
        </a:p>
        <a:p>
          <a:pPr algn="l"/>
          <a:r>
            <a:rPr lang="ja-JP" altLang="en-US" sz="1100" b="1" i="0" u="none" strike="noStrike">
              <a:solidFill>
                <a:sysClr val="windowText" lastClr="000000"/>
              </a:solidFill>
              <a:effectLst/>
              <a:latin typeface="+mn-lt"/>
              <a:ea typeface="+mn-ea"/>
              <a:cs typeface="+mn-cs"/>
            </a:rPr>
            <a:t>　対応できない場合は振込予定日を事務局から改めてご連絡させていただきます。　</a:t>
          </a:r>
          <a:endParaRPr lang="en-US" altLang="ja-JP" sz="1100" b="1" i="0" u="none" strike="noStrike">
            <a:solidFill>
              <a:sysClr val="windowText" lastClr="000000"/>
            </a:solidFill>
            <a:effectLst/>
            <a:latin typeface="+mn-lt"/>
            <a:ea typeface="+mn-ea"/>
            <a:cs typeface="+mn-cs"/>
          </a:endParaRPr>
        </a:p>
        <a:p>
          <a:pPr algn="l"/>
          <a:endParaRPr kumimoji="1" lang="ja-JP" altLang="en-US"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
  <sheetViews>
    <sheetView showGridLines="0" topLeftCell="A16" workbookViewId="0">
      <selection activeCell="T18" sqref="T18"/>
    </sheetView>
  </sheetViews>
  <sheetFormatPr defaultColWidth="3.625" defaultRowHeight="35.1" customHeight="1"/>
  <cols>
    <col min="1" max="1" width="3.625" style="2" customWidth="1"/>
    <col min="2" max="2" width="19" style="1" bestFit="1" customWidth="1"/>
    <col min="3" max="3" width="9.5" style="2" bestFit="1" customWidth="1"/>
    <col min="4" max="4" width="5" style="1" customWidth="1"/>
    <col min="5" max="7" width="3.625" style="1" customWidth="1"/>
    <col min="8" max="8" width="5" style="1" customWidth="1"/>
    <col min="9" max="9" width="3.625" style="1" customWidth="1"/>
    <col min="10" max="10" width="4.375" style="1" customWidth="1"/>
    <col min="11" max="16384" width="3.625" style="1"/>
  </cols>
  <sheetData>
    <row r="1" spans="1:24" ht="35.1" customHeight="1">
      <c r="B1" s="70" t="s">
        <v>10</v>
      </c>
      <c r="C1" s="70"/>
      <c r="D1" s="70"/>
      <c r="E1" s="70"/>
      <c r="F1" s="70"/>
      <c r="G1" s="70"/>
      <c r="H1" s="70"/>
      <c r="I1" s="70"/>
      <c r="J1" s="70"/>
      <c r="K1" s="70"/>
      <c r="L1" s="70"/>
      <c r="M1" s="70"/>
      <c r="N1" s="70"/>
      <c r="O1" s="70"/>
      <c r="P1" s="70"/>
      <c r="X1" s="15" t="s">
        <v>19</v>
      </c>
    </row>
    <row r="2" spans="1:24" ht="15" customHeight="1">
      <c r="X2" s="15" t="s">
        <v>20</v>
      </c>
    </row>
    <row r="3" spans="1:24" ht="35.1" customHeight="1">
      <c r="A3" s="9">
        <v>1</v>
      </c>
      <c r="B3" s="10" t="s">
        <v>11</v>
      </c>
      <c r="C3" s="71"/>
      <c r="D3" s="72"/>
      <c r="E3" s="72"/>
      <c r="F3" s="72"/>
      <c r="G3" s="72"/>
      <c r="H3" s="72"/>
      <c r="I3" s="73" t="s">
        <v>17</v>
      </c>
      <c r="J3" s="73"/>
      <c r="K3" s="72"/>
      <c r="L3" s="72"/>
      <c r="M3" s="72"/>
      <c r="N3" s="72"/>
      <c r="O3" s="72"/>
      <c r="P3" s="72"/>
      <c r="Q3" s="10"/>
      <c r="X3" s="15" t="s">
        <v>21</v>
      </c>
    </row>
    <row r="4" spans="1:24" ht="35.1" customHeight="1">
      <c r="A4" s="11">
        <v>2</v>
      </c>
      <c r="B4" s="12" t="s">
        <v>12</v>
      </c>
      <c r="C4" s="74"/>
      <c r="D4" s="75"/>
      <c r="E4" s="75"/>
      <c r="F4" s="75"/>
      <c r="G4" s="75"/>
      <c r="H4" s="75"/>
      <c r="I4" s="75"/>
      <c r="J4" s="75"/>
      <c r="K4" s="75"/>
      <c r="L4" s="75"/>
      <c r="M4" s="75"/>
      <c r="N4" s="75"/>
      <c r="O4" s="75"/>
      <c r="P4" s="75"/>
      <c r="Q4" s="76"/>
      <c r="X4" s="15" t="s">
        <v>22</v>
      </c>
    </row>
    <row r="5" spans="1:24" ht="35.1" customHeight="1">
      <c r="A5" s="11">
        <v>3</v>
      </c>
      <c r="B5" s="12" t="s">
        <v>13</v>
      </c>
      <c r="C5" s="47"/>
      <c r="D5" s="48"/>
      <c r="E5" s="48"/>
      <c r="F5" s="48"/>
      <c r="G5" s="48"/>
      <c r="H5" s="48"/>
      <c r="I5" s="48"/>
      <c r="J5" s="48"/>
      <c r="K5" s="48"/>
      <c r="L5" s="14"/>
      <c r="M5" s="14"/>
      <c r="N5" s="14"/>
      <c r="O5" s="14"/>
      <c r="P5" s="14"/>
      <c r="Q5" s="12"/>
      <c r="X5" s="15" t="s">
        <v>23</v>
      </c>
    </row>
    <row r="6" spans="1:24" ht="110.25" customHeight="1">
      <c r="A6" s="11">
        <v>4</v>
      </c>
      <c r="B6" s="12" t="s">
        <v>14</v>
      </c>
      <c r="C6" s="77"/>
      <c r="D6" s="78"/>
      <c r="E6" s="78"/>
      <c r="F6" s="78"/>
      <c r="G6" s="78"/>
      <c r="H6" s="78"/>
      <c r="I6" s="78"/>
      <c r="J6" s="78"/>
      <c r="K6" s="78"/>
      <c r="L6" s="78"/>
      <c r="M6" s="78"/>
      <c r="N6" s="78"/>
      <c r="O6" s="78"/>
      <c r="P6" s="78"/>
      <c r="Q6" s="79"/>
      <c r="X6" s="15" t="s">
        <v>24</v>
      </c>
    </row>
    <row r="7" spans="1:24" ht="35.1" customHeight="1">
      <c r="A7" s="6">
        <v>5</v>
      </c>
      <c r="B7" s="5" t="s">
        <v>15</v>
      </c>
      <c r="C7" s="2" t="s">
        <v>2</v>
      </c>
      <c r="D7" s="16"/>
      <c r="E7" s="1" t="s">
        <v>3</v>
      </c>
      <c r="G7" s="86" t="s">
        <v>31</v>
      </c>
      <c r="H7" s="86"/>
      <c r="I7" s="85"/>
      <c r="J7" s="85"/>
      <c r="K7" s="85"/>
      <c r="L7" s="85"/>
      <c r="M7" s="85"/>
      <c r="N7" s="85"/>
      <c r="O7" s="85"/>
      <c r="P7" s="85"/>
      <c r="Q7" s="21"/>
      <c r="X7" s="15" t="s">
        <v>18</v>
      </c>
    </row>
    <row r="8" spans="1:24" ht="35.1" customHeight="1">
      <c r="A8" s="6"/>
      <c r="B8" s="5"/>
      <c r="C8" s="2" t="s">
        <v>0</v>
      </c>
      <c r="D8" s="16"/>
      <c r="E8" s="1" t="s">
        <v>3</v>
      </c>
      <c r="G8" s="82"/>
      <c r="H8" s="82"/>
      <c r="I8" s="84"/>
      <c r="J8" s="84"/>
      <c r="K8" s="84"/>
      <c r="L8" s="84"/>
      <c r="M8" s="84"/>
      <c r="N8" s="84"/>
      <c r="O8" s="84"/>
      <c r="P8" s="84"/>
      <c r="Q8" s="22"/>
    </row>
    <row r="9" spans="1:24" ht="35.1" customHeight="1" thickBot="1">
      <c r="A9" s="6"/>
      <c r="B9" s="5"/>
      <c r="C9" s="4" t="s">
        <v>1</v>
      </c>
      <c r="D9" s="17"/>
      <c r="E9" s="3" t="s">
        <v>3</v>
      </c>
      <c r="G9" s="82"/>
      <c r="H9" s="82"/>
      <c r="I9" s="84"/>
      <c r="J9" s="84"/>
      <c r="K9" s="84"/>
      <c r="L9" s="84"/>
      <c r="M9" s="84"/>
      <c r="N9" s="84"/>
      <c r="O9" s="84"/>
      <c r="P9" s="84"/>
      <c r="Q9" s="22"/>
    </row>
    <row r="10" spans="1:24" ht="35.1" customHeight="1" thickTop="1">
      <c r="A10" s="6"/>
      <c r="B10" s="5"/>
      <c r="C10" s="2" t="s">
        <v>4</v>
      </c>
      <c r="D10" s="8" t="str">
        <f>IF(D7+D8+D9=0,"",SUM(D7:D9))</f>
        <v/>
      </c>
      <c r="E10" s="1" t="s">
        <v>3</v>
      </c>
      <c r="G10" s="82" t="s">
        <v>0</v>
      </c>
      <c r="H10" s="82"/>
      <c r="I10" s="84"/>
      <c r="J10" s="84"/>
      <c r="K10" s="84"/>
      <c r="L10" s="84"/>
      <c r="M10" s="84"/>
      <c r="N10" s="84"/>
      <c r="O10" s="84"/>
      <c r="P10" s="84"/>
      <c r="Q10" s="22"/>
    </row>
    <row r="11" spans="1:24" ht="35.1" customHeight="1">
      <c r="A11" s="11"/>
      <c r="B11" s="12"/>
      <c r="C11" s="13"/>
      <c r="D11" s="14"/>
      <c r="E11" s="14"/>
      <c r="F11" s="14"/>
      <c r="G11" s="81" t="s">
        <v>1</v>
      </c>
      <c r="H11" s="81"/>
      <c r="I11" s="83"/>
      <c r="J11" s="83"/>
      <c r="K11" s="83"/>
      <c r="L11" s="83"/>
      <c r="M11" s="83"/>
      <c r="N11" s="83"/>
      <c r="O11" s="83"/>
      <c r="P11" s="83"/>
      <c r="Q11" s="23"/>
    </row>
    <row r="12" spans="1:24" ht="30" customHeight="1">
      <c r="A12" s="6">
        <v>6</v>
      </c>
      <c r="B12" s="5" t="s">
        <v>16</v>
      </c>
      <c r="C12" s="57" t="s">
        <v>5</v>
      </c>
      <c r="D12" s="57"/>
      <c r="E12" s="57"/>
      <c r="F12" s="87" t="s">
        <v>7</v>
      </c>
      <c r="G12" s="87"/>
      <c r="H12" s="87"/>
      <c r="I12" s="87"/>
      <c r="J12" s="18">
        <f>D7+D8</f>
        <v>0</v>
      </c>
      <c r="K12" s="57" t="s">
        <v>8</v>
      </c>
      <c r="L12" s="57"/>
      <c r="M12" s="80">
        <f>J12*1000</f>
        <v>0</v>
      </c>
      <c r="N12" s="80"/>
      <c r="O12" s="80"/>
      <c r="P12" s="1" t="s">
        <v>9</v>
      </c>
      <c r="Q12" s="5"/>
    </row>
    <row r="13" spans="1:24" ht="30" customHeight="1">
      <c r="A13" s="6"/>
      <c r="B13" s="5"/>
      <c r="C13" s="57" t="s">
        <v>6</v>
      </c>
      <c r="D13" s="57"/>
      <c r="E13" s="57"/>
      <c r="F13" s="57"/>
      <c r="M13" s="80">
        <v>5000</v>
      </c>
      <c r="N13" s="80"/>
      <c r="O13" s="80"/>
      <c r="P13" s="1" t="s">
        <v>9</v>
      </c>
      <c r="Q13" s="5"/>
    </row>
    <row r="14" spans="1:24" ht="30" customHeight="1">
      <c r="A14" s="6"/>
      <c r="B14" s="5"/>
      <c r="C14" s="57" t="s">
        <v>25</v>
      </c>
      <c r="D14" s="57"/>
      <c r="E14" s="57"/>
      <c r="F14" s="57"/>
      <c r="M14" s="58">
        <v>0</v>
      </c>
      <c r="N14" s="58"/>
      <c r="O14" s="58"/>
      <c r="P14" s="1" t="s">
        <v>9</v>
      </c>
      <c r="Q14" s="5"/>
    </row>
    <row r="15" spans="1:24" ht="30" customHeight="1" thickBot="1">
      <c r="A15" s="6"/>
      <c r="B15" s="5"/>
      <c r="C15" s="57" t="s">
        <v>43</v>
      </c>
      <c r="D15" s="57"/>
      <c r="E15" s="57"/>
      <c r="F15" s="57"/>
      <c r="M15" s="68">
        <v>0</v>
      </c>
      <c r="N15" s="68"/>
      <c r="O15" s="68"/>
      <c r="P15" s="3" t="s">
        <v>9</v>
      </c>
      <c r="Q15" s="5"/>
    </row>
    <row r="16" spans="1:24" ht="30" customHeight="1" thickTop="1">
      <c r="A16" s="11"/>
      <c r="B16" s="12"/>
      <c r="C16" s="69" t="s">
        <v>44</v>
      </c>
      <c r="D16" s="69"/>
      <c r="E16" s="69"/>
      <c r="F16" s="69"/>
      <c r="G16" s="69"/>
      <c r="H16" s="69"/>
      <c r="I16" s="14"/>
      <c r="J16" s="14"/>
      <c r="K16" s="14"/>
      <c r="L16" s="14"/>
      <c r="M16" s="67">
        <f>SUM(M12:O15)</f>
        <v>5000</v>
      </c>
      <c r="N16" s="67"/>
      <c r="O16" s="67"/>
      <c r="P16" s="14" t="s">
        <v>9</v>
      </c>
      <c r="Q16" s="12"/>
    </row>
    <row r="17" spans="1:17" ht="110.25" customHeight="1">
      <c r="A17" s="7">
        <v>7</v>
      </c>
      <c r="B17" s="19" t="s">
        <v>45</v>
      </c>
      <c r="C17" s="64"/>
      <c r="D17" s="65"/>
      <c r="E17" s="65"/>
      <c r="F17" s="65"/>
      <c r="G17" s="65"/>
      <c r="H17" s="65"/>
      <c r="I17" s="65"/>
      <c r="J17" s="65"/>
      <c r="K17" s="65"/>
      <c r="L17" s="65"/>
      <c r="M17" s="65"/>
      <c r="N17" s="65"/>
      <c r="O17" s="65"/>
      <c r="P17" s="65"/>
      <c r="Q17" s="66"/>
    </row>
    <row r="18" spans="1:17" ht="27.75" customHeight="1">
      <c r="A18" s="49">
        <v>8</v>
      </c>
      <c r="B18" s="51" t="s">
        <v>26</v>
      </c>
      <c r="C18" s="53"/>
      <c r="D18" s="54"/>
      <c r="E18" s="54"/>
      <c r="F18" s="54"/>
      <c r="G18" s="55" t="s">
        <v>27</v>
      </c>
      <c r="H18" s="55"/>
      <c r="I18" s="55"/>
      <c r="J18" s="54"/>
      <c r="K18" s="54"/>
      <c r="L18" s="54"/>
      <c r="M18" s="54"/>
      <c r="N18" s="54"/>
      <c r="O18" s="54"/>
      <c r="P18" s="62" t="s">
        <v>28</v>
      </c>
      <c r="Q18" s="63"/>
    </row>
    <row r="19" spans="1:17" ht="24.75" customHeight="1">
      <c r="A19" s="50"/>
      <c r="B19" s="52"/>
      <c r="C19" s="20" t="s">
        <v>29</v>
      </c>
      <c r="D19" s="56"/>
      <c r="E19" s="56"/>
      <c r="F19" s="56"/>
      <c r="G19" s="56"/>
      <c r="H19" s="56"/>
      <c r="I19" s="59" t="s">
        <v>30</v>
      </c>
      <c r="J19" s="59"/>
      <c r="K19" s="60"/>
      <c r="L19" s="60"/>
      <c r="M19" s="60"/>
      <c r="N19" s="60"/>
      <c r="O19" s="60"/>
      <c r="P19" s="60"/>
      <c r="Q19" s="61"/>
    </row>
  </sheetData>
  <protectedRanges>
    <protectedRange sqref="K3 C3:C4 C6 D7:D9 I7 I10:I11 C17:C18 D19 G18 J18 P18 K19 M14:M15 C5:K5" name="範囲1"/>
  </protectedRanges>
  <mergeCells count="37">
    <mergeCell ref="I10:P10"/>
    <mergeCell ref="I7:P9"/>
    <mergeCell ref="G7:H7"/>
    <mergeCell ref="C12:E12"/>
    <mergeCell ref="F12:I12"/>
    <mergeCell ref="C16:H16"/>
    <mergeCell ref="B1:P1"/>
    <mergeCell ref="C3:H3"/>
    <mergeCell ref="I3:J3"/>
    <mergeCell ref="K3:P3"/>
    <mergeCell ref="C4:Q4"/>
    <mergeCell ref="C6:Q6"/>
    <mergeCell ref="K12:L12"/>
    <mergeCell ref="M12:O12"/>
    <mergeCell ref="M13:O13"/>
    <mergeCell ref="C13:F13"/>
    <mergeCell ref="G11:H11"/>
    <mergeCell ref="G10:H10"/>
    <mergeCell ref="G9:H9"/>
    <mergeCell ref="G8:H8"/>
    <mergeCell ref="I11:P11"/>
    <mergeCell ref="C5:K5"/>
    <mergeCell ref="A18:A19"/>
    <mergeCell ref="B18:B19"/>
    <mergeCell ref="C18:F18"/>
    <mergeCell ref="G18:I18"/>
    <mergeCell ref="J18:O18"/>
    <mergeCell ref="D19:H19"/>
    <mergeCell ref="C14:F14"/>
    <mergeCell ref="M14:O14"/>
    <mergeCell ref="I19:J19"/>
    <mergeCell ref="K19:Q19"/>
    <mergeCell ref="P18:Q18"/>
    <mergeCell ref="C17:Q17"/>
    <mergeCell ref="M16:O16"/>
    <mergeCell ref="M15:O15"/>
    <mergeCell ref="C15:F15"/>
  </mergeCells>
  <phoneticPr fontId="3"/>
  <dataValidations count="1">
    <dataValidation imeMode="fullKatakana" allowBlank="1" showInputMessage="1" showErrorMessage="1" sqref="K19:Q19" xr:uid="{00000000-0002-0000-0000-000001000000}"/>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tabSelected="1" topLeftCell="A3" zoomScale="85" zoomScaleNormal="85" workbookViewId="0">
      <selection activeCell="U38" sqref="U38"/>
    </sheetView>
  </sheetViews>
  <sheetFormatPr defaultRowHeight="14.25"/>
  <cols>
    <col min="1" max="1" width="7.625" style="24" customWidth="1"/>
    <col min="2" max="2" width="9" style="24"/>
    <col min="3" max="9" width="5.625" style="24" customWidth="1"/>
    <col min="10" max="10" width="6.75" style="24" customWidth="1"/>
    <col min="11" max="11" width="8.625" style="24" customWidth="1"/>
    <col min="12" max="12" width="8.25" style="24" customWidth="1"/>
    <col min="13" max="13" width="9.75" style="24" customWidth="1"/>
    <col min="14" max="14" width="8.625" style="24" customWidth="1"/>
    <col min="15" max="15" width="9" style="24"/>
    <col min="16" max="22" width="5.625" style="24" customWidth="1"/>
    <col min="23" max="23" width="6.75" style="24" customWidth="1"/>
    <col min="24" max="24" width="8.875" style="24" customWidth="1"/>
    <col min="25" max="16384" width="9" style="24"/>
  </cols>
  <sheetData>
    <row r="1" spans="1:24" ht="21">
      <c r="E1" s="25"/>
      <c r="F1" s="25" t="s">
        <v>36</v>
      </c>
      <c r="R1" s="25"/>
      <c r="S1" s="25" t="s">
        <v>36</v>
      </c>
    </row>
    <row r="2" spans="1:24" ht="21" customHeight="1">
      <c r="K2" s="34"/>
      <c r="L2" s="34"/>
      <c r="X2" s="34"/>
    </row>
    <row r="4" spans="1:24" ht="18" customHeight="1">
      <c r="A4" s="41" t="s">
        <v>47</v>
      </c>
      <c r="N4" s="41" t="s">
        <v>47</v>
      </c>
    </row>
    <row r="7" spans="1:24" s="34" customFormat="1" ht="40.5" customHeight="1">
      <c r="B7" s="40" t="s">
        <v>35</v>
      </c>
      <c r="C7" s="39"/>
      <c r="D7" s="43"/>
      <c r="E7" s="44"/>
      <c r="F7" s="43"/>
      <c r="G7" s="45"/>
      <c r="H7" s="44"/>
      <c r="I7" s="46"/>
      <c r="O7" s="40" t="s">
        <v>35</v>
      </c>
      <c r="P7" s="39"/>
      <c r="Q7" s="38"/>
      <c r="R7" s="36" t="s">
        <v>38</v>
      </c>
      <c r="S7" s="38">
        <v>5</v>
      </c>
      <c r="T7" s="37">
        <v>0</v>
      </c>
      <c r="U7" s="36">
        <v>0</v>
      </c>
      <c r="V7" s="35">
        <v>0</v>
      </c>
    </row>
    <row r="9" spans="1:24" ht="18.75" customHeight="1">
      <c r="B9" s="33" t="s">
        <v>33</v>
      </c>
      <c r="C9" s="93" t="str">
        <f>"催事補助金として   ＠￥1,000 ×  " &amp;イベント実施報告書兼申請書!J12&amp;"名分"</f>
        <v>催事補助金として   ＠￥1,000 ×  0名分</v>
      </c>
      <c r="D9" s="93"/>
      <c r="E9" s="93"/>
      <c r="F9" s="93"/>
      <c r="G9" s="93"/>
      <c r="H9" s="93"/>
      <c r="I9" s="93"/>
      <c r="O9" s="33" t="s">
        <v>34</v>
      </c>
      <c r="P9" s="31" t="s">
        <v>37</v>
      </c>
      <c r="Q9" s="42"/>
    </row>
    <row r="10" spans="1:24" s="26" customFormat="1" ht="21.75" customHeight="1">
      <c r="B10" s="90" t="str">
        <f>"ｲﾍﾞﾝﾄ名 （"  &amp;  TEXT(イベント実施報告書兼申請書!C5,"m/d") &amp; イベント実施報告書兼申請書!C4 &amp;"）"</f>
        <v>ｲﾍﾞﾝﾄ名 （1/0）</v>
      </c>
      <c r="C10" s="91"/>
      <c r="D10" s="91"/>
      <c r="E10" s="91"/>
      <c r="F10" s="91"/>
      <c r="G10" s="91"/>
      <c r="H10" s="91"/>
      <c r="I10" s="91"/>
      <c r="J10" s="91"/>
      <c r="O10" s="92" t="str">
        <f>B10</f>
        <v>ｲﾍﾞﾝﾄ名 （1/0）</v>
      </c>
      <c r="P10" s="92"/>
      <c r="Q10" s="92"/>
      <c r="R10" s="92"/>
      <c r="S10" s="92"/>
      <c r="T10" s="92"/>
      <c r="U10" s="92"/>
      <c r="V10" s="92"/>
      <c r="W10" s="92"/>
    </row>
    <row r="12" spans="1:24">
      <c r="B12" s="30" t="s">
        <v>32</v>
      </c>
      <c r="C12" s="30"/>
      <c r="D12" s="30"/>
      <c r="E12" s="30"/>
      <c r="F12" s="30"/>
      <c r="G12" s="30"/>
      <c r="O12" s="30" t="s">
        <v>32</v>
      </c>
      <c r="P12" s="30"/>
      <c r="Q12" s="30"/>
      <c r="R12" s="30"/>
      <c r="S12" s="30"/>
      <c r="T12" s="30"/>
    </row>
    <row r="14" spans="1:24">
      <c r="C14" s="24" t="s">
        <v>46</v>
      </c>
      <c r="P14" s="24" t="s">
        <v>46</v>
      </c>
    </row>
    <row r="16" spans="1:24">
      <c r="B16" s="29" t="s">
        <v>40</v>
      </c>
      <c r="C16" s="94"/>
      <c r="D16" s="94"/>
      <c r="E16" s="94"/>
      <c r="F16" s="94"/>
      <c r="G16" s="94"/>
      <c r="H16" s="94"/>
      <c r="O16" s="29" t="s">
        <v>40</v>
      </c>
      <c r="P16" s="88" t="str">
        <f>IF(C16="","",C16)</f>
        <v/>
      </c>
      <c r="Q16" s="88"/>
      <c r="R16" s="88"/>
      <c r="S16" s="88"/>
      <c r="T16" s="88"/>
      <c r="U16" s="88"/>
    </row>
    <row r="18" spans="1:24" s="26" customFormat="1">
      <c r="B18" s="28" t="s">
        <v>41</v>
      </c>
      <c r="D18" s="95"/>
      <c r="E18" s="95"/>
      <c r="F18" s="95"/>
      <c r="G18" s="95"/>
      <c r="H18" s="27"/>
      <c r="K18" s="27"/>
      <c r="L18" s="27"/>
      <c r="O18" s="28" t="s">
        <v>41</v>
      </c>
      <c r="Q18" s="89" t="str">
        <f>IF(D18="","",D18)</f>
        <v/>
      </c>
      <c r="R18" s="89"/>
      <c r="S18" s="89"/>
      <c r="T18" s="89"/>
      <c r="U18" s="27"/>
      <c r="X18" s="27"/>
    </row>
    <row r="19" spans="1:24" ht="28.5" customHeight="1"/>
    <row r="21" spans="1:24" ht="21">
      <c r="E21" s="25"/>
      <c r="F21" s="25" t="s">
        <v>36</v>
      </c>
      <c r="R21" s="25"/>
      <c r="S21" s="25" t="s">
        <v>36</v>
      </c>
    </row>
    <row r="22" spans="1:24" ht="21" customHeight="1">
      <c r="K22" s="34"/>
      <c r="L22" s="34"/>
      <c r="X22" s="34"/>
    </row>
    <row r="24" spans="1:24" ht="18" customHeight="1">
      <c r="A24" s="41" t="s">
        <v>47</v>
      </c>
      <c r="N24" s="41" t="s">
        <v>47</v>
      </c>
    </row>
    <row r="27" spans="1:24" ht="40.5" customHeight="1">
      <c r="A27" s="34"/>
      <c r="B27" s="40" t="s">
        <v>35</v>
      </c>
      <c r="C27" s="39"/>
      <c r="D27" s="43"/>
      <c r="E27" s="44"/>
      <c r="F27" s="43"/>
      <c r="G27" s="45"/>
      <c r="H27" s="44"/>
      <c r="I27" s="46"/>
      <c r="J27" s="34"/>
      <c r="K27" s="34"/>
      <c r="L27" s="34"/>
      <c r="M27" s="34"/>
      <c r="N27" s="34"/>
      <c r="O27" s="40" t="s">
        <v>35</v>
      </c>
      <c r="P27" s="39"/>
      <c r="Q27" s="38"/>
      <c r="R27" s="36"/>
      <c r="S27" s="38"/>
      <c r="T27" s="37"/>
      <c r="U27" s="36"/>
      <c r="V27" s="35"/>
      <c r="W27" s="34"/>
      <c r="X27" s="34"/>
    </row>
    <row r="29" spans="1:24" ht="18.75" customHeight="1">
      <c r="B29" s="33" t="s">
        <v>34</v>
      </c>
      <c r="C29" s="31" t="s">
        <v>39</v>
      </c>
      <c r="D29" s="32"/>
      <c r="O29" s="33" t="s">
        <v>33</v>
      </c>
      <c r="P29" s="31" t="s">
        <v>42</v>
      </c>
      <c r="Q29" s="32"/>
      <c r="R29" s="31"/>
    </row>
    <row r="30" spans="1:24" ht="21.75" customHeight="1">
      <c r="A30" s="26"/>
      <c r="B30" s="92" t="str">
        <f>B10</f>
        <v>ｲﾍﾞﾝﾄ名 （1/0）</v>
      </c>
      <c r="C30" s="92"/>
      <c r="D30" s="92"/>
      <c r="E30" s="92"/>
      <c r="F30" s="92"/>
      <c r="G30" s="92"/>
      <c r="H30" s="92"/>
      <c r="I30" s="92"/>
      <c r="J30" s="92"/>
      <c r="K30" s="26"/>
      <c r="L30" s="26"/>
      <c r="M30" s="26"/>
      <c r="N30" s="26"/>
      <c r="O30" s="92" t="str">
        <f>B10</f>
        <v>ｲﾍﾞﾝﾄ名 （1/0）</v>
      </c>
      <c r="P30" s="92"/>
      <c r="Q30" s="92"/>
      <c r="R30" s="92"/>
      <c r="S30" s="92"/>
      <c r="T30" s="92"/>
      <c r="U30" s="92"/>
      <c r="V30" s="92"/>
      <c r="W30" s="92"/>
      <c r="X30" s="26"/>
    </row>
    <row r="32" spans="1:24">
      <c r="B32" s="30" t="s">
        <v>32</v>
      </c>
      <c r="C32" s="30"/>
      <c r="D32" s="30"/>
      <c r="E32" s="30"/>
      <c r="F32" s="30"/>
      <c r="G32" s="30"/>
      <c r="O32" s="30" t="s">
        <v>32</v>
      </c>
      <c r="P32" s="30"/>
      <c r="Q32" s="30"/>
      <c r="R32" s="30"/>
      <c r="S32" s="30"/>
      <c r="T32" s="30"/>
    </row>
    <row r="34" spans="2:24">
      <c r="C34" s="24" t="s">
        <v>46</v>
      </c>
      <c r="P34" s="24" t="s">
        <v>46</v>
      </c>
    </row>
    <row r="36" spans="2:24">
      <c r="B36" s="29" t="s">
        <v>40</v>
      </c>
      <c r="C36" s="88" t="str">
        <f>IF(C16="","",C16)</f>
        <v/>
      </c>
      <c r="D36" s="88"/>
      <c r="E36" s="88"/>
      <c r="F36" s="88"/>
      <c r="G36" s="88"/>
      <c r="H36" s="88"/>
      <c r="O36" s="29" t="s">
        <v>40</v>
      </c>
    </row>
    <row r="38" spans="2:24" s="26" customFormat="1">
      <c r="B38" s="28" t="s">
        <v>41</v>
      </c>
      <c r="D38" s="89" t="str">
        <f>IF(D18="","",D18)</f>
        <v/>
      </c>
      <c r="E38" s="89"/>
      <c r="F38" s="89"/>
      <c r="G38" s="89"/>
      <c r="H38" s="27"/>
      <c r="K38" s="27"/>
      <c r="L38" s="27"/>
      <c r="O38" s="28" t="s">
        <v>41</v>
      </c>
      <c r="U38" s="27"/>
      <c r="X38" s="27"/>
    </row>
    <row r="39" spans="2:24" ht="21" customHeight="1">
      <c r="E39" s="25"/>
      <c r="F39" s="25"/>
      <c r="R39" s="25"/>
      <c r="S39" s="25"/>
    </row>
    <row r="40" spans="2:24" ht="21" customHeight="1"/>
    <row r="42" spans="2:24" ht="18" customHeight="1"/>
    <row r="45" spans="2:24" ht="40.5" customHeight="1"/>
    <row r="47" spans="2:24" ht="18.75" customHeight="1"/>
    <row r="48" spans="2:24" ht="21.75" customHeight="1"/>
    <row r="58" ht="28.5" customHeight="1"/>
    <row r="60" ht="21" customHeight="1"/>
    <row r="62" ht="18" customHeight="1"/>
    <row r="65" ht="40.5" customHeight="1"/>
    <row r="67" ht="18.75" customHeight="1"/>
    <row r="68" ht="21.75" customHeight="1"/>
  </sheetData>
  <protectedRanges>
    <protectedRange sqref="D7:I7 C9:I9 B10:J10 C16:H16 D18:G18 D27:I27" name="範囲1"/>
  </protectedRanges>
  <mergeCells count="11">
    <mergeCell ref="C9:I9"/>
    <mergeCell ref="C16:H16"/>
    <mergeCell ref="D18:G18"/>
    <mergeCell ref="P16:U16"/>
    <mergeCell ref="Q18:T18"/>
    <mergeCell ref="C36:H36"/>
    <mergeCell ref="D38:G38"/>
    <mergeCell ref="B10:J10"/>
    <mergeCell ref="O10:W10"/>
    <mergeCell ref="B30:J30"/>
    <mergeCell ref="O30:W30"/>
  </mergeCells>
  <phoneticPr fontId="3"/>
  <pageMargins left="0.62992125984251968" right="0.43307086614173229" top="0.39370078740157483" bottom="0.23622047244094491" header="0.35433070866141736" footer="0.19685039370078741"/>
  <pageSetup paperSize="9" scale="85" orientation="landscape"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イベント実施報告書兼申請書</vt:lpstr>
      <vt:lpstr>イベント領収証</vt:lpstr>
      <vt:lpstr>イベント実施報告書兼申請書!Print_Area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jyoshikawa1</dc:creator>
  <cp:lastModifiedBy>Ishikawa Tohru</cp:lastModifiedBy>
  <cp:lastPrinted>2022-03-22T04:48:51Z</cp:lastPrinted>
  <dcterms:created xsi:type="dcterms:W3CDTF">2011-10-14T01:00:31Z</dcterms:created>
  <dcterms:modified xsi:type="dcterms:W3CDTF">2024-10-09T23:54:24Z</dcterms:modified>
</cp:coreProperties>
</file>